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vetalfort-my.sharepoint.com/personal/laurent_tiret_vet-alfort_fr/Documents/DMD-Gut/Article Bio-Protocol qPCR Analysis/Supplementary Files/"/>
    </mc:Choice>
  </mc:AlternateContent>
  <xr:revisionPtr revIDLastSave="1642" documentId="8_{0CC864B4-5C6D-FC43-823F-A4666FA6DCAB}" xr6:coauthVersionLast="47" xr6:coauthVersionMax="47" xr10:uidLastSave="{E9AAD594-2AE0-4082-AFC0-62EFE18791B2}"/>
  <bookViews>
    <workbookView xWindow="-108" yWindow="-108" windowWidth="30936" windowHeight="16776" tabRatio="755" activeTab="4" xr2:uid="{54145591-9377-4572-9E95-B9FBBE6ACDE4}"/>
  </bookViews>
  <sheets>
    <sheet name="LinRegPCR 1" sheetId="20" r:id="rId1"/>
    <sheet name="LinRegPCR 2" sheetId="21" r:id="rId2"/>
    <sheet name="LinRegPCR 3" sheetId="22" r:id="rId3"/>
    <sheet name="Efficiencies" sheetId="18" r:id="rId4"/>
    <sheet name="TARGET1" sheetId="19" r:id="rId5"/>
    <sheet name="TARGET2" sheetId="29" r:id="rId6"/>
    <sheet name="TARGET3" sheetId="30" r:id="rId7"/>
    <sheet name="TARGET4" sheetId="31" r:id="rId8"/>
    <sheet name="TARGET5" sheetId="32" r:id="rId9"/>
    <sheet name="TARGET6" sheetId="33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9" i="33" l="1"/>
  <c r="K39" i="33"/>
  <c r="J39" i="33"/>
  <c r="I39" i="33"/>
  <c r="H39" i="33"/>
  <c r="G39" i="33"/>
  <c r="L36" i="33"/>
  <c r="K36" i="33"/>
  <c r="J36" i="33"/>
  <c r="I36" i="33"/>
  <c r="H36" i="33"/>
  <c r="G36" i="33"/>
  <c r="L33" i="33"/>
  <c r="K33" i="33"/>
  <c r="J33" i="33"/>
  <c r="I33" i="33"/>
  <c r="H33" i="33"/>
  <c r="G33" i="33"/>
  <c r="L30" i="33"/>
  <c r="K30" i="33"/>
  <c r="J30" i="33"/>
  <c r="I30" i="33"/>
  <c r="H30" i="33"/>
  <c r="G30" i="33"/>
  <c r="L27" i="33"/>
  <c r="K27" i="33"/>
  <c r="J27" i="33"/>
  <c r="I27" i="33"/>
  <c r="H27" i="33"/>
  <c r="G27" i="33"/>
  <c r="L24" i="33"/>
  <c r="K24" i="33"/>
  <c r="J24" i="33"/>
  <c r="I24" i="33"/>
  <c r="H24" i="33"/>
  <c r="G24" i="33"/>
  <c r="L21" i="33"/>
  <c r="K21" i="33"/>
  <c r="J21" i="33"/>
  <c r="I21" i="33"/>
  <c r="H21" i="33"/>
  <c r="G21" i="33"/>
  <c r="L18" i="33"/>
  <c r="K18" i="33"/>
  <c r="J18" i="33"/>
  <c r="I18" i="33"/>
  <c r="H18" i="33"/>
  <c r="G18" i="33"/>
  <c r="L15" i="33"/>
  <c r="K15" i="33"/>
  <c r="J15" i="33"/>
  <c r="I15" i="33"/>
  <c r="H15" i="33"/>
  <c r="G15" i="33"/>
  <c r="L12" i="33"/>
  <c r="K12" i="33"/>
  <c r="J12" i="33"/>
  <c r="I12" i="33"/>
  <c r="H12" i="33"/>
  <c r="G12" i="33"/>
  <c r="L9" i="33"/>
  <c r="K9" i="33"/>
  <c r="J9" i="33"/>
  <c r="I9" i="33"/>
  <c r="H9" i="33"/>
  <c r="G9" i="33"/>
  <c r="N6" i="33"/>
  <c r="L6" i="33"/>
  <c r="K6" i="33"/>
  <c r="J6" i="33"/>
  <c r="I6" i="33"/>
  <c r="H6" i="33"/>
  <c r="G6" i="33"/>
  <c r="L39" i="32"/>
  <c r="K39" i="32"/>
  <c r="J39" i="32"/>
  <c r="I39" i="32"/>
  <c r="H39" i="32"/>
  <c r="G39" i="32"/>
  <c r="L36" i="32"/>
  <c r="K36" i="32"/>
  <c r="J36" i="32"/>
  <c r="I36" i="32"/>
  <c r="H36" i="32"/>
  <c r="G36" i="32"/>
  <c r="L33" i="32"/>
  <c r="K33" i="32"/>
  <c r="J33" i="32"/>
  <c r="I33" i="32"/>
  <c r="H33" i="32"/>
  <c r="G33" i="32"/>
  <c r="L30" i="32"/>
  <c r="K30" i="32"/>
  <c r="J30" i="32"/>
  <c r="I30" i="32"/>
  <c r="H30" i="32"/>
  <c r="G30" i="32"/>
  <c r="L27" i="32"/>
  <c r="K27" i="32"/>
  <c r="J27" i="32"/>
  <c r="I27" i="32"/>
  <c r="H27" i="32"/>
  <c r="G27" i="32"/>
  <c r="L24" i="32"/>
  <c r="K24" i="32"/>
  <c r="J24" i="32"/>
  <c r="I24" i="32"/>
  <c r="H24" i="32"/>
  <c r="G24" i="32"/>
  <c r="L21" i="32"/>
  <c r="K21" i="32"/>
  <c r="J21" i="32"/>
  <c r="I21" i="32"/>
  <c r="H21" i="32"/>
  <c r="G21" i="32"/>
  <c r="L18" i="32"/>
  <c r="K18" i="32"/>
  <c r="J18" i="32"/>
  <c r="I18" i="32"/>
  <c r="H18" i="32"/>
  <c r="G18" i="32"/>
  <c r="L15" i="32"/>
  <c r="K15" i="32"/>
  <c r="J15" i="32"/>
  <c r="I15" i="32"/>
  <c r="H15" i="32"/>
  <c r="G15" i="32"/>
  <c r="L12" i="32"/>
  <c r="K12" i="32"/>
  <c r="J12" i="32"/>
  <c r="I12" i="32"/>
  <c r="H12" i="32"/>
  <c r="G12" i="32"/>
  <c r="L9" i="32"/>
  <c r="K9" i="32"/>
  <c r="J9" i="32"/>
  <c r="I9" i="32"/>
  <c r="H9" i="32"/>
  <c r="G9" i="32"/>
  <c r="N6" i="32"/>
  <c r="L6" i="32"/>
  <c r="K6" i="32"/>
  <c r="J6" i="32"/>
  <c r="I6" i="32"/>
  <c r="H6" i="32"/>
  <c r="G6" i="32"/>
  <c r="L39" i="31"/>
  <c r="K39" i="31"/>
  <c r="J39" i="31"/>
  <c r="I39" i="31"/>
  <c r="H39" i="31"/>
  <c r="G39" i="31"/>
  <c r="L36" i="31"/>
  <c r="K36" i="31"/>
  <c r="J36" i="31"/>
  <c r="I36" i="31"/>
  <c r="H36" i="31"/>
  <c r="G36" i="31"/>
  <c r="L33" i="31"/>
  <c r="K33" i="31"/>
  <c r="J33" i="31"/>
  <c r="I33" i="31"/>
  <c r="H33" i="31"/>
  <c r="G33" i="31"/>
  <c r="L30" i="31"/>
  <c r="K30" i="31"/>
  <c r="J30" i="31"/>
  <c r="I30" i="31"/>
  <c r="H30" i="31"/>
  <c r="G30" i="31"/>
  <c r="L27" i="31"/>
  <c r="K27" i="31"/>
  <c r="J27" i="31"/>
  <c r="I27" i="31"/>
  <c r="H27" i="31"/>
  <c r="G27" i="31"/>
  <c r="L24" i="31"/>
  <c r="K24" i="31"/>
  <c r="J24" i="31"/>
  <c r="I24" i="31"/>
  <c r="H24" i="31"/>
  <c r="G24" i="31"/>
  <c r="L21" i="31"/>
  <c r="K21" i="31"/>
  <c r="J21" i="31"/>
  <c r="I21" i="31"/>
  <c r="H21" i="31"/>
  <c r="G21" i="31"/>
  <c r="L18" i="31"/>
  <c r="K18" i="31"/>
  <c r="J18" i="31"/>
  <c r="I18" i="31"/>
  <c r="H18" i="31"/>
  <c r="G18" i="31"/>
  <c r="L15" i="31"/>
  <c r="K15" i="31"/>
  <c r="J15" i="31"/>
  <c r="I15" i="31"/>
  <c r="H15" i="31"/>
  <c r="G15" i="31"/>
  <c r="L12" i="31"/>
  <c r="K12" i="31"/>
  <c r="J12" i="31"/>
  <c r="I12" i="31"/>
  <c r="H12" i="31"/>
  <c r="G12" i="31"/>
  <c r="L9" i="31"/>
  <c r="K9" i="31"/>
  <c r="J9" i="31"/>
  <c r="I9" i="31"/>
  <c r="H9" i="31"/>
  <c r="G9" i="31"/>
  <c r="N6" i="31"/>
  <c r="L6" i="31"/>
  <c r="K6" i="31"/>
  <c r="J6" i="31"/>
  <c r="I6" i="31"/>
  <c r="H6" i="31"/>
  <c r="G6" i="31"/>
  <c r="L39" i="30"/>
  <c r="K39" i="30"/>
  <c r="J39" i="30"/>
  <c r="I39" i="30"/>
  <c r="H39" i="30"/>
  <c r="G39" i="30"/>
  <c r="L36" i="30"/>
  <c r="K36" i="30"/>
  <c r="J36" i="30"/>
  <c r="I36" i="30"/>
  <c r="H36" i="30"/>
  <c r="G36" i="30"/>
  <c r="L33" i="30"/>
  <c r="K33" i="30"/>
  <c r="J33" i="30"/>
  <c r="I33" i="30"/>
  <c r="H33" i="30"/>
  <c r="G33" i="30"/>
  <c r="L30" i="30"/>
  <c r="K30" i="30"/>
  <c r="J30" i="30"/>
  <c r="I30" i="30"/>
  <c r="H30" i="30"/>
  <c r="G30" i="30"/>
  <c r="L27" i="30"/>
  <c r="K27" i="30"/>
  <c r="J27" i="30"/>
  <c r="I27" i="30"/>
  <c r="H27" i="30"/>
  <c r="G27" i="30"/>
  <c r="L24" i="30"/>
  <c r="K24" i="30"/>
  <c r="J24" i="30"/>
  <c r="I24" i="30"/>
  <c r="H24" i="30"/>
  <c r="G24" i="30"/>
  <c r="L21" i="30"/>
  <c r="K21" i="30"/>
  <c r="J21" i="30"/>
  <c r="I21" i="30"/>
  <c r="H21" i="30"/>
  <c r="G21" i="30"/>
  <c r="L18" i="30"/>
  <c r="K18" i="30"/>
  <c r="J18" i="30"/>
  <c r="I18" i="30"/>
  <c r="H18" i="30"/>
  <c r="G18" i="30"/>
  <c r="L15" i="30"/>
  <c r="K15" i="30"/>
  <c r="J15" i="30"/>
  <c r="I15" i="30"/>
  <c r="H15" i="30"/>
  <c r="G15" i="30"/>
  <c r="L12" i="30"/>
  <c r="K12" i="30"/>
  <c r="J12" i="30"/>
  <c r="I12" i="30"/>
  <c r="H12" i="30"/>
  <c r="G12" i="30"/>
  <c r="L9" i="30"/>
  <c r="K9" i="30"/>
  <c r="J9" i="30"/>
  <c r="I9" i="30"/>
  <c r="H9" i="30"/>
  <c r="G9" i="30"/>
  <c r="N6" i="30"/>
  <c r="L6" i="30"/>
  <c r="K6" i="30"/>
  <c r="J6" i="30"/>
  <c r="I6" i="30"/>
  <c r="H6" i="30"/>
  <c r="G6" i="30"/>
  <c r="L39" i="29"/>
  <c r="K39" i="29"/>
  <c r="J39" i="29"/>
  <c r="I39" i="29"/>
  <c r="H39" i="29"/>
  <c r="G39" i="29"/>
  <c r="L36" i="29"/>
  <c r="K36" i="29"/>
  <c r="J36" i="29"/>
  <c r="I36" i="29"/>
  <c r="H36" i="29"/>
  <c r="G36" i="29"/>
  <c r="L33" i="29"/>
  <c r="K33" i="29"/>
  <c r="J33" i="29"/>
  <c r="I33" i="29"/>
  <c r="H33" i="29"/>
  <c r="G33" i="29"/>
  <c r="L30" i="29"/>
  <c r="K30" i="29"/>
  <c r="J30" i="29"/>
  <c r="I30" i="29"/>
  <c r="H30" i="29"/>
  <c r="G30" i="29"/>
  <c r="L27" i="29"/>
  <c r="K27" i="29"/>
  <c r="J27" i="29"/>
  <c r="I27" i="29"/>
  <c r="H27" i="29"/>
  <c r="G27" i="29"/>
  <c r="L24" i="29"/>
  <c r="K24" i="29"/>
  <c r="J24" i="29"/>
  <c r="I24" i="29"/>
  <c r="H24" i="29"/>
  <c r="G24" i="29"/>
  <c r="L21" i="29"/>
  <c r="K21" i="29"/>
  <c r="J21" i="29"/>
  <c r="I21" i="29"/>
  <c r="H21" i="29"/>
  <c r="G21" i="29"/>
  <c r="L18" i="29"/>
  <c r="K18" i="29"/>
  <c r="J18" i="29"/>
  <c r="I18" i="29"/>
  <c r="H18" i="29"/>
  <c r="G18" i="29"/>
  <c r="L15" i="29"/>
  <c r="K15" i="29"/>
  <c r="J15" i="29"/>
  <c r="I15" i="29"/>
  <c r="H15" i="29"/>
  <c r="G15" i="29"/>
  <c r="L12" i="29"/>
  <c r="K12" i="29"/>
  <c r="J12" i="29"/>
  <c r="I12" i="29"/>
  <c r="H12" i="29"/>
  <c r="G12" i="29"/>
  <c r="L9" i="29"/>
  <c r="K9" i="29"/>
  <c r="J9" i="29"/>
  <c r="I9" i="29"/>
  <c r="H9" i="29"/>
  <c r="G9" i="29"/>
  <c r="N6" i="29"/>
  <c r="L6" i="29"/>
  <c r="K6" i="29"/>
  <c r="J6" i="29"/>
  <c r="I6" i="29"/>
  <c r="H6" i="29"/>
  <c r="G6" i="29"/>
  <c r="L24" i="19" l="1"/>
  <c r="J6" i="19"/>
  <c r="D40" i="18"/>
  <c r="E40" i="18"/>
  <c r="F40" i="18"/>
  <c r="G40" i="18"/>
  <c r="H40" i="18"/>
  <c r="I40" i="18"/>
  <c r="J40" i="18"/>
  <c r="C40" i="18"/>
  <c r="L6" i="19"/>
  <c r="N6" i="19"/>
  <c r="G12" i="19"/>
  <c r="H12" i="19"/>
  <c r="I12" i="19"/>
  <c r="J12" i="19"/>
  <c r="K12" i="19"/>
  <c r="L12" i="19"/>
  <c r="G15" i="19"/>
  <c r="H15" i="19"/>
  <c r="I15" i="19"/>
  <c r="J15" i="19"/>
  <c r="K15" i="19"/>
  <c r="L15" i="19"/>
  <c r="G18" i="19"/>
  <c r="H18" i="19"/>
  <c r="I18" i="19"/>
  <c r="J18" i="19"/>
  <c r="K18" i="19"/>
  <c r="L18" i="19"/>
  <c r="G21" i="19"/>
  <c r="H21" i="19"/>
  <c r="I21" i="19"/>
  <c r="J21" i="19"/>
  <c r="K21" i="19"/>
  <c r="L21" i="19"/>
  <c r="G24" i="19"/>
  <c r="H24" i="19"/>
  <c r="I24" i="19"/>
  <c r="J24" i="19"/>
  <c r="K24" i="19"/>
  <c r="G27" i="19"/>
  <c r="H27" i="19"/>
  <c r="I27" i="19"/>
  <c r="J27" i="19"/>
  <c r="K27" i="19"/>
  <c r="L27" i="19"/>
  <c r="G30" i="19"/>
  <c r="H30" i="19"/>
  <c r="I30" i="19"/>
  <c r="J30" i="19"/>
  <c r="K30" i="19"/>
  <c r="L30" i="19"/>
  <c r="G33" i="19"/>
  <c r="H33" i="19"/>
  <c r="I33" i="19"/>
  <c r="J33" i="19"/>
  <c r="K33" i="19"/>
  <c r="L33" i="19"/>
  <c r="G36" i="19"/>
  <c r="H36" i="19"/>
  <c r="I36" i="19"/>
  <c r="J36" i="19"/>
  <c r="K36" i="19"/>
  <c r="L36" i="19"/>
  <c r="G39" i="19"/>
  <c r="H39" i="19"/>
  <c r="I39" i="19"/>
  <c r="J39" i="19"/>
  <c r="K39" i="19"/>
  <c r="L39" i="19"/>
  <c r="G9" i="19"/>
  <c r="H9" i="19"/>
  <c r="I9" i="19"/>
  <c r="J9" i="19"/>
  <c r="K9" i="19"/>
  <c r="L9" i="19"/>
  <c r="K6" i="19"/>
  <c r="I6" i="19"/>
  <c r="H6" i="19"/>
  <c r="G6" i="19"/>
</calcChain>
</file>

<file path=xl/sharedStrings.xml><?xml version="1.0" encoding="utf-8"?>
<sst xmlns="http://schemas.openxmlformats.org/spreadsheetml/2006/main" count="159" uniqueCount="32">
  <si>
    <t>ID</t>
  </si>
  <si>
    <t>Efficiency</t>
  </si>
  <si>
    <t>RQ REF</t>
  </si>
  <si>
    <t>TARGET1</t>
  </si>
  <si>
    <t>TARGET2</t>
  </si>
  <si>
    <t>TARGET3</t>
  </si>
  <si>
    <t>TARGET4</t>
  </si>
  <si>
    <t>TARGET5</t>
  </si>
  <si>
    <t>TARGET6</t>
  </si>
  <si>
    <t>NQ</t>
  </si>
  <si>
    <t>REF1</t>
  </si>
  <si>
    <t>REF2</t>
  </si>
  <si>
    <t>RQ TARGET1</t>
  </si>
  <si>
    <t>RQ REF1</t>
  </si>
  <si>
    <t>Cq TARGET1</t>
  </si>
  <si>
    <t>Cq REF1</t>
  </si>
  <si>
    <t>Cq Ref2</t>
  </si>
  <si>
    <t>RQ REF2</t>
  </si>
  <si>
    <t>FOLD CHANGE</t>
  </si>
  <si>
    <t xml:space="preserve">Mean Fold Change </t>
  </si>
  <si>
    <t>Control 1</t>
  </si>
  <si>
    <t>Control 2</t>
  </si>
  <si>
    <t>Control 3</t>
  </si>
  <si>
    <t>Control 4</t>
  </si>
  <si>
    <t>Control 5</t>
  </si>
  <si>
    <t>Control 6</t>
  </si>
  <si>
    <t>Treatment 1</t>
  </si>
  <si>
    <t>Treatment 2</t>
  </si>
  <si>
    <t>Treatment 3</t>
  </si>
  <si>
    <t>Treatment 4</t>
  </si>
  <si>
    <t>Treatment 5</t>
  </si>
  <si>
    <t>Treatment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</si>
</sst>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4"/>
      <name val="Aptos Narrow"/>
      <family val="2"/>
      <scheme val="minor"/>
    </font>
    <font>
      <sz val="11"/>
      <color theme="1" tint="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16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1" xfId="0" applyNumberFormat="1" applyBorder="1"/>
    <xf numFmtId="164" fontId="0" fillId="0" borderId="13" xfId="0" applyNumberFormat="1" applyBorder="1"/>
    <xf numFmtId="0" fontId="0" fillId="0" borderId="14" xfId="0" applyBorder="1"/>
    <xf numFmtId="0" fontId="0" fillId="0" borderId="15" xfId="0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2E5A-F877-9746-B632-EA95AAB48EDF}">
  <dimension ref="A1"/>
  <sheetViews>
    <sheetView zoomScale="90" zoomScaleNormal="90" workbookViewId="0">
      <selection activeCell="D18" sqref="D18"/>
    </sheetView>
  </sheetViews>
  <sheetFormatPr baseColWidth="10" defaultColWidth="11.44140625" defaultRowHeight="14.4" x14ac:dyDescent="0.3"/>
  <cols>
    <col min="1" max="16384" width="11.44140625" style="8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4424-398A-4512-87DF-3DBD6C98F714}">
  <dimension ref="C4:N42"/>
  <sheetViews>
    <sheetView topLeftCell="A2" zoomScale="90" zoomScaleNormal="90" workbookViewId="0">
      <selection activeCell="C36" sqref="C36:C38"/>
    </sheetView>
  </sheetViews>
  <sheetFormatPr baseColWidth="10" defaultRowHeight="14.4" x14ac:dyDescent="0.3"/>
  <cols>
    <col min="2" max="2" width="9.77734375" customWidth="1"/>
    <col min="3" max="3" width="19" customWidth="1"/>
    <col min="7" max="10" width="12.109375" bestFit="1" customWidth="1"/>
    <col min="11" max="11" width="16.109375" customWidth="1"/>
    <col min="12" max="12" width="14.33203125" customWidth="1"/>
    <col min="13" max="13" width="4.44140625" customWidth="1"/>
    <col min="14" max="14" width="17.6640625" bestFit="1" customWidth="1"/>
  </cols>
  <sheetData>
    <row r="4" spans="3:14" ht="15" thickBot="1" x14ac:dyDescent="0.35"/>
    <row r="5" spans="3:14" ht="15" thickBot="1" x14ac:dyDescent="0.35">
      <c r="C5" s="2" t="s">
        <v>0</v>
      </c>
      <c r="D5" s="10" t="s">
        <v>14</v>
      </c>
      <c r="E5" s="10" t="s">
        <v>15</v>
      </c>
      <c r="F5" s="10" t="s">
        <v>16</v>
      </c>
      <c r="G5" s="2" t="s">
        <v>12</v>
      </c>
      <c r="H5" s="2" t="s">
        <v>13</v>
      </c>
      <c r="I5" s="2" t="s">
        <v>17</v>
      </c>
      <c r="J5" s="2" t="s">
        <v>2</v>
      </c>
      <c r="K5" s="2" t="s">
        <v>9</v>
      </c>
      <c r="L5" s="2" t="s">
        <v>18</v>
      </c>
      <c r="N5" s="5" t="s">
        <v>19</v>
      </c>
    </row>
    <row r="6" spans="3:14" ht="15.6" thickTop="1" thickBot="1" x14ac:dyDescent="0.35">
      <c r="C6" s="24" t="s">
        <v>20</v>
      </c>
      <c r="D6" s="11"/>
      <c r="E6" s="12"/>
      <c r="F6" s="13"/>
      <c r="G6" s="22" t="str">
        <f>IF(D6="","",Efficiencies!$E$40^(-(AVERAGE(D6:D8))))</f>
        <v/>
      </c>
      <c r="H6" s="21" t="str">
        <f>IF($D6="","",Efficiencies!$C$40^(-(AVERAGE(E6:E8))))</f>
        <v/>
      </c>
      <c r="I6" s="21" t="str">
        <f>IF($D6="","",Efficiencies!$D$40^(-(AVERAGE(F6:F8))))</f>
        <v/>
      </c>
      <c r="J6" s="21" t="str">
        <f>IF($D6="","",GEOMEAN(H6:I8))</f>
        <v/>
      </c>
      <c r="K6" s="21" t="str">
        <f>IF($D6="","",G6/J6)</f>
        <v/>
      </c>
      <c r="L6" s="21" t="str">
        <f>IF($D6="","",K6/AVERAGE($K$6:$K$23))</f>
        <v/>
      </c>
      <c r="N6" s="6" t="str">
        <f>IF($D6="","",AVERAGE(L24:L41))</f>
        <v/>
      </c>
    </row>
    <row r="7" spans="3:14" x14ac:dyDescent="0.3">
      <c r="C7" s="24"/>
      <c r="D7" s="14"/>
      <c r="E7" s="3"/>
      <c r="F7" s="15"/>
      <c r="G7" s="22"/>
      <c r="H7" s="21"/>
      <c r="I7" s="21"/>
      <c r="J7" s="21"/>
      <c r="K7" s="21"/>
      <c r="L7" s="21"/>
    </row>
    <row r="8" spans="3:14" x14ac:dyDescent="0.3">
      <c r="C8" s="24"/>
      <c r="D8" s="14"/>
      <c r="E8" s="3"/>
      <c r="F8" s="15"/>
      <c r="G8" s="22"/>
      <c r="H8" s="21"/>
      <c r="I8" s="21"/>
      <c r="J8" s="21"/>
      <c r="K8" s="21"/>
      <c r="L8" s="21"/>
    </row>
    <row r="9" spans="3:14" x14ac:dyDescent="0.3">
      <c r="C9" s="24" t="s">
        <v>21</v>
      </c>
      <c r="D9" s="16"/>
      <c r="E9" s="1"/>
      <c r="F9" s="15"/>
      <c r="G9" s="22" t="str">
        <f>IF(D9="","",Efficiencies!$E$40^(-(AVERAGE(D9:D11))))</f>
        <v/>
      </c>
      <c r="H9" s="21" t="str">
        <f>IF($D9="","",Efficiencies!$C$40^(-(AVERAGE(E9:E11))))</f>
        <v/>
      </c>
      <c r="I9" s="21" t="str">
        <f>IF($D9="","",Efficiencies!$D$40^(-(AVERAGE(F9:F11))))</f>
        <v/>
      </c>
      <c r="J9" s="21" t="str">
        <f>IF($D9="","",GEOMEAN(H9:I11))</f>
        <v/>
      </c>
      <c r="K9" s="21" t="str">
        <f>IF($D9="","",G9/J9)</f>
        <v/>
      </c>
      <c r="L9" s="21" t="str">
        <f>IF($D9="","",K9/AVERAGE($K$6:$K$23))</f>
        <v/>
      </c>
    </row>
    <row r="10" spans="3:14" x14ac:dyDescent="0.3">
      <c r="C10" s="24"/>
      <c r="D10" s="16"/>
      <c r="E10" s="1"/>
      <c r="F10" s="15"/>
      <c r="G10" s="22"/>
      <c r="H10" s="21"/>
      <c r="I10" s="21"/>
      <c r="J10" s="21"/>
      <c r="K10" s="21"/>
      <c r="L10" s="21"/>
    </row>
    <row r="11" spans="3:14" x14ac:dyDescent="0.3">
      <c r="C11" s="24"/>
      <c r="D11" s="16"/>
      <c r="E11" s="1"/>
      <c r="F11" s="15"/>
      <c r="G11" s="22"/>
      <c r="H11" s="21"/>
      <c r="I11" s="21"/>
      <c r="J11" s="21"/>
      <c r="K11" s="21"/>
      <c r="L11" s="21"/>
    </row>
    <row r="12" spans="3:14" x14ac:dyDescent="0.3">
      <c r="C12" s="24" t="s">
        <v>22</v>
      </c>
      <c r="D12" s="16"/>
      <c r="E12" s="1"/>
      <c r="F12" s="15"/>
      <c r="G12" s="22" t="str">
        <f>IF(D12="","",Efficiencies!$E$40^(-(AVERAGE(D12:D14))))</f>
        <v/>
      </c>
      <c r="H12" s="21" t="str">
        <f>IF($D12="","",Efficiencies!$C$40^(-(AVERAGE(E12:E14))))</f>
        <v/>
      </c>
      <c r="I12" s="21" t="str">
        <f>IF($D12="","",Efficiencies!$D$40^(-(AVERAGE(F12:F14))))</f>
        <v/>
      </c>
      <c r="J12" s="21" t="str">
        <f t="shared" ref="J12" si="0">IF($D12="","",GEOMEAN(H12:I14))</f>
        <v/>
      </c>
      <c r="K12" s="21" t="str">
        <f t="shared" ref="K12" si="1">IF($D12="","",G12/J12)</f>
        <v/>
      </c>
      <c r="L12" s="21" t="str">
        <f t="shared" ref="L12" si="2">IF($D12="","",K12/AVERAGE($K$6:$K$23))</f>
        <v/>
      </c>
    </row>
    <row r="13" spans="3:14" x14ac:dyDescent="0.3">
      <c r="C13" s="24"/>
      <c r="D13" s="16"/>
      <c r="E13" s="1"/>
      <c r="F13" s="15"/>
      <c r="G13" s="22"/>
      <c r="H13" s="21"/>
      <c r="I13" s="21"/>
      <c r="J13" s="21"/>
      <c r="K13" s="21"/>
      <c r="L13" s="21"/>
    </row>
    <row r="14" spans="3:14" x14ac:dyDescent="0.3">
      <c r="C14" s="24"/>
      <c r="D14" s="14"/>
      <c r="E14" s="1"/>
      <c r="F14" s="15"/>
      <c r="G14" s="22"/>
      <c r="H14" s="21"/>
      <c r="I14" s="21"/>
      <c r="J14" s="21"/>
      <c r="K14" s="21"/>
      <c r="L14" s="21"/>
    </row>
    <row r="15" spans="3:14" x14ac:dyDescent="0.3">
      <c r="C15" s="24" t="s">
        <v>23</v>
      </c>
      <c r="D15" s="16"/>
      <c r="E15" s="1"/>
      <c r="F15" s="15"/>
      <c r="G15" s="22" t="str">
        <f>IF(D15="","",Efficiencies!$E$40^(-(AVERAGE(D15:D17))))</f>
        <v/>
      </c>
      <c r="H15" s="21" t="str">
        <f>IF($D15="","",Efficiencies!$C$40^(-(AVERAGE(E15:E17))))</f>
        <v/>
      </c>
      <c r="I15" s="21" t="str">
        <f>IF($D15="","",Efficiencies!$D$40^(-(AVERAGE(F15:F17))))</f>
        <v/>
      </c>
      <c r="J15" s="21" t="str">
        <f t="shared" ref="J15" si="3">IF($D15="","",GEOMEAN(H15:I17))</f>
        <v/>
      </c>
      <c r="K15" s="21" t="str">
        <f t="shared" ref="K15" si="4">IF($D15="","",G15/J15)</f>
        <v/>
      </c>
      <c r="L15" s="21" t="str">
        <f t="shared" ref="L15" si="5">IF($D15="","",K15/AVERAGE($K$6:$K$23))</f>
        <v/>
      </c>
    </row>
    <row r="16" spans="3:14" x14ac:dyDescent="0.3">
      <c r="C16" s="24"/>
      <c r="D16" s="16"/>
      <c r="E16" s="1"/>
      <c r="F16" s="15"/>
      <c r="G16" s="22"/>
      <c r="H16" s="21"/>
      <c r="I16" s="21"/>
      <c r="J16" s="21"/>
      <c r="K16" s="21"/>
      <c r="L16" s="21"/>
    </row>
    <row r="17" spans="3:12" x14ac:dyDescent="0.3">
      <c r="C17" s="24"/>
      <c r="D17" s="16"/>
      <c r="E17" s="1"/>
      <c r="F17" s="15"/>
      <c r="G17" s="22"/>
      <c r="H17" s="21"/>
      <c r="I17" s="21"/>
      <c r="J17" s="21"/>
      <c r="K17" s="21"/>
      <c r="L17" s="21"/>
    </row>
    <row r="18" spans="3:12" x14ac:dyDescent="0.3">
      <c r="C18" s="24" t="s">
        <v>24</v>
      </c>
      <c r="D18" s="14"/>
      <c r="E18" s="3"/>
      <c r="F18" s="15"/>
      <c r="G18" s="22" t="str">
        <f>IF(D18="","",Efficiencies!$E$40^(-(AVERAGE(D18:D20))))</f>
        <v/>
      </c>
      <c r="H18" s="21" t="str">
        <f>IF($D18="","",Efficiencies!$C$40^(-(AVERAGE(E18:E20))))</f>
        <v/>
      </c>
      <c r="I18" s="21" t="str">
        <f>IF($D18="","",Efficiencies!$D$40^(-(AVERAGE(F18:F20))))</f>
        <v/>
      </c>
      <c r="J18" s="21" t="str">
        <f t="shared" ref="J18" si="6">IF($D18="","",GEOMEAN(H18:I20))</f>
        <v/>
      </c>
      <c r="K18" s="21" t="str">
        <f t="shared" ref="K18" si="7">IF($D18="","",G18/J18)</f>
        <v/>
      </c>
      <c r="L18" s="21" t="str">
        <f t="shared" ref="L18" si="8">IF($D18="","",K18/AVERAGE($K$6:$K$23))</f>
        <v/>
      </c>
    </row>
    <row r="19" spans="3:12" x14ac:dyDescent="0.3">
      <c r="C19" s="24"/>
      <c r="D19" s="14"/>
      <c r="E19" s="3"/>
      <c r="F19" s="15"/>
      <c r="G19" s="22"/>
      <c r="H19" s="21"/>
      <c r="I19" s="21"/>
      <c r="J19" s="21"/>
      <c r="K19" s="21"/>
      <c r="L19" s="21"/>
    </row>
    <row r="20" spans="3:12" x14ac:dyDescent="0.3">
      <c r="C20" s="24"/>
      <c r="D20" s="16"/>
      <c r="E20" s="1"/>
      <c r="F20" s="15"/>
      <c r="G20" s="22"/>
      <c r="H20" s="21"/>
      <c r="I20" s="21"/>
      <c r="J20" s="21"/>
      <c r="K20" s="21"/>
      <c r="L20" s="21"/>
    </row>
    <row r="21" spans="3:12" x14ac:dyDescent="0.3">
      <c r="C21" s="24" t="s">
        <v>25</v>
      </c>
      <c r="D21" s="14"/>
      <c r="E21" s="1"/>
      <c r="F21" s="15"/>
      <c r="G21" s="22" t="str">
        <f>IF(D21="","",Efficiencies!$E$40^(-(AVERAGE(D21:D23))))</f>
        <v/>
      </c>
      <c r="H21" s="21" t="str">
        <f>IF($D21="","",Efficiencies!$C$40^(-(AVERAGE(E21:E23))))</f>
        <v/>
      </c>
      <c r="I21" s="21" t="str">
        <f>IF($D21="","",Efficiencies!$D$40^(-(AVERAGE(F21:F23))))</f>
        <v/>
      </c>
      <c r="J21" s="21" t="str">
        <f t="shared" ref="J21" si="9">IF($D21="","",GEOMEAN(H21:I23))</f>
        <v/>
      </c>
      <c r="K21" s="21" t="str">
        <f t="shared" ref="K21" si="10">IF($D21="","",G21/J21)</f>
        <v/>
      </c>
      <c r="L21" s="21" t="str">
        <f t="shared" ref="L21" si="11">IF($D21="","",K21/AVERAGE($K$6:$K$23))</f>
        <v/>
      </c>
    </row>
    <row r="22" spans="3:12" x14ac:dyDescent="0.3">
      <c r="C22" s="24"/>
      <c r="D22" s="14"/>
      <c r="E22" s="1"/>
      <c r="F22" s="15"/>
      <c r="G22" s="22"/>
      <c r="H22" s="21"/>
      <c r="I22" s="21"/>
      <c r="J22" s="21"/>
      <c r="K22" s="21"/>
      <c r="L22" s="21"/>
    </row>
    <row r="23" spans="3:12" x14ac:dyDescent="0.3">
      <c r="C23" s="24"/>
      <c r="D23" s="14"/>
      <c r="E23" s="1"/>
      <c r="F23" s="15"/>
      <c r="G23" s="22"/>
      <c r="H23" s="21"/>
      <c r="I23" s="21"/>
      <c r="J23" s="21"/>
      <c r="K23" s="21"/>
      <c r="L23" s="21"/>
    </row>
    <row r="24" spans="3:12" x14ac:dyDescent="0.3">
      <c r="C24" s="23" t="s">
        <v>26</v>
      </c>
      <c r="D24" s="16"/>
      <c r="E24" s="1"/>
      <c r="F24" s="15"/>
      <c r="G24" s="22" t="str">
        <f>IF(D24="","",Efficiencies!$E$40^(-(AVERAGE(D24:D26))))</f>
        <v/>
      </c>
      <c r="H24" s="21" t="str">
        <f>IF($D24="","",Efficiencies!$C$40^(-(AVERAGE(E24:E26))))</f>
        <v/>
      </c>
      <c r="I24" s="21" t="str">
        <f>IF($D24="","",Efficiencies!$D$40^(-(AVERAGE(F24:F26))))</f>
        <v/>
      </c>
      <c r="J24" s="21" t="str">
        <f t="shared" ref="J24" si="12">IF($D24="","",GEOMEAN(H24:I26))</f>
        <v/>
      </c>
      <c r="K24" s="21" t="str">
        <f t="shared" ref="K24" si="13">IF($D24="","",G24/J24)</f>
        <v/>
      </c>
      <c r="L24" s="21" t="str">
        <f>IF($D24="","",K24/AVERAGE($K$6:$K$23))</f>
        <v/>
      </c>
    </row>
    <row r="25" spans="3:12" x14ac:dyDescent="0.3">
      <c r="C25" s="23"/>
      <c r="D25" s="16"/>
      <c r="E25" s="1"/>
      <c r="F25" s="15"/>
      <c r="G25" s="22"/>
      <c r="H25" s="21"/>
      <c r="I25" s="21"/>
      <c r="J25" s="21"/>
      <c r="K25" s="21"/>
      <c r="L25" s="21"/>
    </row>
    <row r="26" spans="3:12" x14ac:dyDescent="0.3">
      <c r="C26" s="23"/>
      <c r="D26" s="16"/>
      <c r="E26" s="1"/>
      <c r="F26" s="15"/>
      <c r="G26" s="22"/>
      <c r="H26" s="21"/>
      <c r="I26" s="21"/>
      <c r="J26" s="21"/>
      <c r="K26" s="21"/>
      <c r="L26" s="21"/>
    </row>
    <row r="27" spans="3:12" x14ac:dyDescent="0.3">
      <c r="C27" s="23" t="s">
        <v>27</v>
      </c>
      <c r="D27" s="16"/>
      <c r="E27" s="1"/>
      <c r="F27" s="15"/>
      <c r="G27" s="22" t="str">
        <f>IF(D27="","",Efficiencies!$E$40^(-(AVERAGE(D27:D29))))</f>
        <v/>
      </c>
      <c r="H27" s="21" t="str">
        <f>IF($D27="","",Efficiencies!$C$40^(-(AVERAGE(E27:E29))))</f>
        <v/>
      </c>
      <c r="I27" s="21" t="str">
        <f>IF($D27="","",Efficiencies!$D$40^(-(AVERAGE(F27:F29))))</f>
        <v/>
      </c>
      <c r="J27" s="21" t="str">
        <f t="shared" ref="J27" si="14">IF($D27="","",GEOMEAN(H27:I29))</f>
        <v/>
      </c>
      <c r="K27" s="21" t="str">
        <f t="shared" ref="K27" si="15">IF($D27="","",G27/J27)</f>
        <v/>
      </c>
      <c r="L27" s="21" t="str">
        <f t="shared" ref="L27" si="16">IF($D27="","",K27/AVERAGE($K$6:$K$23))</f>
        <v/>
      </c>
    </row>
    <row r="28" spans="3:12" x14ac:dyDescent="0.3">
      <c r="C28" s="23"/>
      <c r="D28" s="16"/>
      <c r="E28" s="1"/>
      <c r="F28" s="15"/>
      <c r="G28" s="22"/>
      <c r="H28" s="21"/>
      <c r="I28" s="21"/>
      <c r="J28" s="21"/>
      <c r="K28" s="21"/>
      <c r="L28" s="21"/>
    </row>
    <row r="29" spans="3:12" x14ac:dyDescent="0.3">
      <c r="C29" s="23"/>
      <c r="D29" s="16"/>
      <c r="E29" s="1"/>
      <c r="F29" s="15"/>
      <c r="G29" s="22"/>
      <c r="H29" s="21"/>
      <c r="I29" s="21"/>
      <c r="J29" s="21"/>
      <c r="K29" s="21"/>
      <c r="L29" s="21"/>
    </row>
    <row r="30" spans="3:12" x14ac:dyDescent="0.3">
      <c r="C30" s="23" t="s">
        <v>28</v>
      </c>
      <c r="D30" s="14"/>
      <c r="E30" s="3"/>
      <c r="F30" s="15"/>
      <c r="G30" s="22" t="str">
        <f>IF(D30="","",Efficiencies!$E$40^(-(AVERAGE(D30:D32))))</f>
        <v/>
      </c>
      <c r="H30" s="21" t="str">
        <f>IF($D30="","",Efficiencies!$C$40^(-(AVERAGE(E30:E32))))</f>
        <v/>
      </c>
      <c r="I30" s="21" t="str">
        <f>IF($D30="","",Efficiencies!$D$40^(-(AVERAGE(F30:F32))))</f>
        <v/>
      </c>
      <c r="J30" s="21" t="str">
        <f t="shared" ref="J30" si="17">IF($D30="","",GEOMEAN(H30:I32))</f>
        <v/>
      </c>
      <c r="K30" s="21" t="str">
        <f t="shared" ref="K30" si="18">IF($D30="","",G30/J30)</f>
        <v/>
      </c>
      <c r="L30" s="21" t="str">
        <f t="shared" ref="L30" si="19">IF($D30="","",K30/AVERAGE($K$6:$K$23))</f>
        <v/>
      </c>
    </row>
    <row r="31" spans="3:12" x14ac:dyDescent="0.3">
      <c r="C31" s="23"/>
      <c r="D31" s="14"/>
      <c r="E31" s="3"/>
      <c r="F31" s="15"/>
      <c r="G31" s="22"/>
      <c r="H31" s="21"/>
      <c r="I31" s="21"/>
      <c r="J31" s="21"/>
      <c r="K31" s="21"/>
      <c r="L31" s="21"/>
    </row>
    <row r="32" spans="3:12" x14ac:dyDescent="0.3">
      <c r="C32" s="23"/>
      <c r="D32" s="14"/>
      <c r="E32" s="1"/>
      <c r="F32" s="15"/>
      <c r="G32" s="22"/>
      <c r="H32" s="21"/>
      <c r="I32" s="21"/>
      <c r="J32" s="21"/>
      <c r="K32" s="21"/>
      <c r="L32" s="21"/>
    </row>
    <row r="33" spans="3:12" x14ac:dyDescent="0.3">
      <c r="C33" s="23" t="s">
        <v>29</v>
      </c>
      <c r="D33" s="16"/>
      <c r="E33" s="1"/>
      <c r="F33" s="15"/>
      <c r="G33" s="22" t="str">
        <f>IF(D33="","",Efficiencies!$E$40^(-(AVERAGE(D33:D35))))</f>
        <v/>
      </c>
      <c r="H33" s="21" t="str">
        <f>IF($D33="","",Efficiencies!$C$40^(-(AVERAGE(E33:E35))))</f>
        <v/>
      </c>
      <c r="I33" s="21" t="str">
        <f>IF($D33="","",Efficiencies!$D$40^(-(AVERAGE(F33:F35))))</f>
        <v/>
      </c>
      <c r="J33" s="21" t="str">
        <f t="shared" ref="J33" si="20">IF($D33="","",GEOMEAN(H33:I35))</f>
        <v/>
      </c>
      <c r="K33" s="21" t="str">
        <f t="shared" ref="K33" si="21">IF($D33="","",G33/J33)</f>
        <v/>
      </c>
      <c r="L33" s="21" t="str">
        <f t="shared" ref="L33" si="22">IF($D33="","",K33/AVERAGE($K$6:$K$23))</f>
        <v/>
      </c>
    </row>
    <row r="34" spans="3:12" x14ac:dyDescent="0.3">
      <c r="C34" s="23"/>
      <c r="D34" s="16"/>
      <c r="E34" s="1"/>
      <c r="F34" s="15"/>
      <c r="G34" s="22"/>
      <c r="H34" s="21"/>
      <c r="I34" s="21"/>
      <c r="J34" s="21"/>
      <c r="K34" s="21"/>
      <c r="L34" s="21"/>
    </row>
    <row r="35" spans="3:12" x14ac:dyDescent="0.3">
      <c r="C35" s="23"/>
      <c r="D35" s="16"/>
      <c r="E35" s="1"/>
      <c r="F35" s="15"/>
      <c r="G35" s="22"/>
      <c r="H35" s="21"/>
      <c r="I35" s="21"/>
      <c r="J35" s="21"/>
      <c r="K35" s="21"/>
      <c r="L35" s="21"/>
    </row>
    <row r="36" spans="3:12" x14ac:dyDescent="0.3">
      <c r="C36" s="23" t="s">
        <v>30</v>
      </c>
      <c r="D36" s="16"/>
      <c r="E36" s="1"/>
      <c r="F36" s="15"/>
      <c r="G36" s="22" t="str">
        <f>IF(D36="","",Efficiencies!$E$40^(-(AVERAGE(D36:D38))))</f>
        <v/>
      </c>
      <c r="H36" s="21" t="str">
        <f>IF($D36="","",Efficiencies!$C$40^(-(AVERAGE(E36:E38))))</f>
        <v/>
      </c>
      <c r="I36" s="21" t="str">
        <f>IF($D36="","",Efficiencies!$D$40^(-(AVERAGE(F36:F38))))</f>
        <v/>
      </c>
      <c r="J36" s="21" t="str">
        <f t="shared" ref="J36" si="23">IF($D36="","",GEOMEAN(H36:I38))</f>
        <v/>
      </c>
      <c r="K36" s="21" t="str">
        <f t="shared" ref="K36" si="24">IF($D36="","",G36/J36)</f>
        <v/>
      </c>
      <c r="L36" s="21" t="str">
        <f t="shared" ref="L36" si="25">IF($D36="","",K36/AVERAGE($K$6:$K$23))</f>
        <v/>
      </c>
    </row>
    <row r="37" spans="3:12" x14ac:dyDescent="0.3">
      <c r="C37" s="23"/>
      <c r="D37" s="16"/>
      <c r="E37" s="1"/>
      <c r="F37" s="15"/>
      <c r="G37" s="22"/>
      <c r="H37" s="21"/>
      <c r="I37" s="21"/>
      <c r="J37" s="21"/>
      <c r="K37" s="21"/>
      <c r="L37" s="21"/>
    </row>
    <row r="38" spans="3:12" x14ac:dyDescent="0.3">
      <c r="C38" s="23"/>
      <c r="D38" s="16"/>
      <c r="E38" s="1"/>
      <c r="F38" s="15"/>
      <c r="G38" s="22"/>
      <c r="H38" s="21"/>
      <c r="I38" s="21"/>
      <c r="J38" s="21"/>
      <c r="K38" s="21"/>
      <c r="L38" s="21"/>
    </row>
    <row r="39" spans="3:12" x14ac:dyDescent="0.3">
      <c r="C39" s="23" t="s">
        <v>31</v>
      </c>
      <c r="D39" s="16"/>
      <c r="E39" s="1"/>
      <c r="F39" s="15"/>
      <c r="G39" s="22" t="str">
        <f>IF(D39="","",Efficiencies!$E$40^(-(AVERAGE(D39:D41))))</f>
        <v/>
      </c>
      <c r="H39" s="21" t="str">
        <f>IF($D39="","",Efficiencies!$C$40^(-(AVERAGE(E39:E41))))</f>
        <v/>
      </c>
      <c r="I39" s="21" t="str">
        <f>IF($D39="","",Efficiencies!$D$40^(-(AVERAGE(F39:F41))))</f>
        <v/>
      </c>
      <c r="J39" s="21" t="str">
        <f t="shared" ref="J39" si="26">IF($D39="","",GEOMEAN(H39:I41))</f>
        <v/>
      </c>
      <c r="K39" s="21" t="str">
        <f t="shared" ref="K39" si="27">IF($D39="","",G39/J39)</f>
        <v/>
      </c>
      <c r="L39" s="21" t="str">
        <f t="shared" ref="L39" si="28">IF($D39="","",K39/AVERAGE($K$6:$K$23))</f>
        <v/>
      </c>
    </row>
    <row r="40" spans="3:12" x14ac:dyDescent="0.3">
      <c r="C40" s="23"/>
      <c r="D40" s="16"/>
      <c r="E40" s="1"/>
      <c r="F40" s="15"/>
      <c r="G40" s="22"/>
      <c r="H40" s="21"/>
      <c r="I40" s="21"/>
      <c r="J40" s="21"/>
      <c r="K40" s="21"/>
      <c r="L40" s="21"/>
    </row>
    <row r="41" spans="3:12" ht="15" thickBot="1" x14ac:dyDescent="0.35">
      <c r="C41" s="23"/>
      <c r="D41" s="17"/>
      <c r="E41" s="18"/>
      <c r="F41" s="19"/>
      <c r="G41" s="22"/>
      <c r="H41" s="21"/>
      <c r="I41" s="21"/>
      <c r="J41" s="21"/>
      <c r="K41" s="21"/>
      <c r="L41" s="21"/>
    </row>
    <row r="42" spans="3:12" ht="15" thickTop="1" x14ac:dyDescent="0.3"/>
  </sheetData>
  <mergeCells count="84">
    <mergeCell ref="L36:L38"/>
    <mergeCell ref="C39:C41"/>
    <mergeCell ref="G39:G41"/>
    <mergeCell ref="H39:H41"/>
    <mergeCell ref="I39:I41"/>
    <mergeCell ref="J39:J41"/>
    <mergeCell ref="K39:K41"/>
    <mergeCell ref="L39:L41"/>
    <mergeCell ref="C36:C38"/>
    <mergeCell ref="G36:G38"/>
    <mergeCell ref="H36:H38"/>
    <mergeCell ref="I36:I38"/>
    <mergeCell ref="J36:J38"/>
    <mergeCell ref="K36:K38"/>
    <mergeCell ref="L30:L32"/>
    <mergeCell ref="C33:C35"/>
    <mergeCell ref="G33:G35"/>
    <mergeCell ref="H33:H35"/>
    <mergeCell ref="I33:I35"/>
    <mergeCell ref="J33:J35"/>
    <mergeCell ref="K33:K35"/>
    <mergeCell ref="L33:L35"/>
    <mergeCell ref="C30:C32"/>
    <mergeCell ref="G30:G32"/>
    <mergeCell ref="H30:H32"/>
    <mergeCell ref="I30:I32"/>
    <mergeCell ref="J30:J32"/>
    <mergeCell ref="K30:K32"/>
    <mergeCell ref="L24:L26"/>
    <mergeCell ref="C27:C29"/>
    <mergeCell ref="G27:G29"/>
    <mergeCell ref="H27:H29"/>
    <mergeCell ref="I27:I29"/>
    <mergeCell ref="J27:J29"/>
    <mergeCell ref="K27:K29"/>
    <mergeCell ref="L27:L29"/>
    <mergeCell ref="C24:C26"/>
    <mergeCell ref="G24:G26"/>
    <mergeCell ref="H24:H26"/>
    <mergeCell ref="I24:I26"/>
    <mergeCell ref="J24:J26"/>
    <mergeCell ref="K24:K26"/>
    <mergeCell ref="L18:L20"/>
    <mergeCell ref="C21:C23"/>
    <mergeCell ref="G21:G23"/>
    <mergeCell ref="H21:H23"/>
    <mergeCell ref="I21:I23"/>
    <mergeCell ref="J21:J23"/>
    <mergeCell ref="K21:K23"/>
    <mergeCell ref="L21:L23"/>
    <mergeCell ref="C18:C20"/>
    <mergeCell ref="G18:G20"/>
    <mergeCell ref="H18:H20"/>
    <mergeCell ref="I18:I20"/>
    <mergeCell ref="J18:J20"/>
    <mergeCell ref="K18:K20"/>
    <mergeCell ref="L12:L14"/>
    <mergeCell ref="C15:C17"/>
    <mergeCell ref="G15:G17"/>
    <mergeCell ref="H15:H17"/>
    <mergeCell ref="I15:I17"/>
    <mergeCell ref="J15:J17"/>
    <mergeCell ref="K15:K17"/>
    <mergeCell ref="L15:L17"/>
    <mergeCell ref="C12:C14"/>
    <mergeCell ref="G12:G14"/>
    <mergeCell ref="H12:H14"/>
    <mergeCell ref="I12:I14"/>
    <mergeCell ref="J12:J14"/>
    <mergeCell ref="K12:K14"/>
    <mergeCell ref="L6:L8"/>
    <mergeCell ref="C9:C11"/>
    <mergeCell ref="G9:G11"/>
    <mergeCell ref="H9:H11"/>
    <mergeCell ref="I9:I11"/>
    <mergeCell ref="J9:J11"/>
    <mergeCell ref="K9:K11"/>
    <mergeCell ref="L9:L11"/>
    <mergeCell ref="C6:C8"/>
    <mergeCell ref="G6:G8"/>
    <mergeCell ref="H6:H8"/>
    <mergeCell ref="I6:I8"/>
    <mergeCell ref="J6:J8"/>
    <mergeCell ref="K6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BC5D9-7074-8541-8C10-8E5238534963}">
  <dimension ref="A1"/>
  <sheetViews>
    <sheetView zoomScale="90" zoomScaleNormal="90" workbookViewId="0">
      <selection sqref="A1:XFD1048576"/>
    </sheetView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5B726-6CBC-F842-854E-5BF9AB9C6225}">
  <dimension ref="A1"/>
  <sheetViews>
    <sheetView zoomScale="90" zoomScaleNormal="90" workbookViewId="0">
      <selection activeCell="L45" sqref="L45"/>
    </sheetView>
  </sheetViews>
  <sheetFormatPr baseColWidth="10"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7419-33E4-7140-811C-63B344BDD022}">
  <dimension ref="B3:J40"/>
  <sheetViews>
    <sheetView zoomScale="91" zoomScaleNormal="90" workbookViewId="0">
      <selection activeCell="N21" sqref="N21"/>
    </sheetView>
  </sheetViews>
  <sheetFormatPr baseColWidth="10" defaultRowHeight="14.4" x14ac:dyDescent="0.3"/>
  <cols>
    <col min="1" max="1" width="55" customWidth="1"/>
    <col min="2" max="2" width="13.33203125" customWidth="1"/>
  </cols>
  <sheetData>
    <row r="3" spans="2:10" x14ac:dyDescent="0.3">
      <c r="B3" s="4"/>
      <c r="C3" s="4" t="s">
        <v>10</v>
      </c>
      <c r="D3" s="4" t="s">
        <v>11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2:10" x14ac:dyDescent="0.3">
      <c r="B4" s="21" t="s">
        <v>20</v>
      </c>
      <c r="C4" s="4"/>
      <c r="D4" s="4"/>
      <c r="E4" s="4"/>
      <c r="F4" s="4"/>
      <c r="G4" s="4"/>
      <c r="H4" s="4"/>
      <c r="I4" s="4"/>
      <c r="J4" s="4"/>
    </row>
    <row r="5" spans="2:10" x14ac:dyDescent="0.3">
      <c r="B5" s="21"/>
      <c r="C5" s="4"/>
      <c r="D5" s="4"/>
      <c r="E5" s="4"/>
      <c r="F5" s="4"/>
      <c r="G5" s="4"/>
      <c r="H5" s="4"/>
      <c r="I5" s="4"/>
      <c r="J5" s="4"/>
    </row>
    <row r="6" spans="2:10" x14ac:dyDescent="0.3">
      <c r="B6" s="21"/>
      <c r="C6" s="4"/>
      <c r="D6" s="4"/>
      <c r="E6" s="4"/>
      <c r="F6" s="4"/>
      <c r="G6" s="4"/>
      <c r="H6" s="4"/>
      <c r="I6" s="4"/>
      <c r="J6" s="4"/>
    </row>
    <row r="7" spans="2:10" x14ac:dyDescent="0.3">
      <c r="B7" s="21" t="s">
        <v>21</v>
      </c>
      <c r="C7" s="4"/>
      <c r="D7" s="4"/>
      <c r="E7" s="4"/>
      <c r="F7" s="4"/>
      <c r="G7" s="4"/>
      <c r="H7" s="4"/>
      <c r="I7" s="4"/>
      <c r="J7" s="4"/>
    </row>
    <row r="8" spans="2:10" x14ac:dyDescent="0.3">
      <c r="B8" s="21"/>
      <c r="C8" s="4"/>
      <c r="D8" s="4"/>
      <c r="E8" s="4"/>
      <c r="F8" s="4"/>
      <c r="G8" s="4"/>
      <c r="H8" s="4"/>
      <c r="I8" s="4"/>
      <c r="J8" s="4"/>
    </row>
    <row r="9" spans="2:10" ht="15" customHeight="1" x14ac:dyDescent="0.3">
      <c r="B9" s="21"/>
      <c r="C9" s="4"/>
      <c r="D9" s="4"/>
      <c r="E9" s="4"/>
      <c r="F9" s="4"/>
      <c r="G9" s="4"/>
      <c r="H9" s="4"/>
      <c r="I9" s="4"/>
      <c r="J9" s="4"/>
    </row>
    <row r="10" spans="2:10" ht="15" customHeight="1" x14ac:dyDescent="0.3">
      <c r="B10" s="21" t="s">
        <v>22</v>
      </c>
      <c r="C10" s="4"/>
      <c r="D10" s="4"/>
      <c r="E10" s="4"/>
      <c r="F10" s="4"/>
      <c r="G10" s="4"/>
      <c r="H10" s="4"/>
      <c r="I10" s="4"/>
      <c r="J10" s="4"/>
    </row>
    <row r="11" spans="2:10" ht="15" customHeight="1" x14ac:dyDescent="0.3">
      <c r="B11" s="21"/>
      <c r="C11" s="4"/>
      <c r="D11" s="4"/>
      <c r="E11" s="4"/>
      <c r="F11" s="4"/>
      <c r="G11" s="4"/>
      <c r="H11" s="4"/>
      <c r="I11" s="4"/>
      <c r="J11" s="4"/>
    </row>
    <row r="12" spans="2:10" ht="15" customHeight="1" x14ac:dyDescent="0.3">
      <c r="B12" s="21"/>
      <c r="C12" s="4"/>
      <c r="D12" s="4"/>
      <c r="E12" s="4"/>
      <c r="F12" s="4"/>
      <c r="G12" s="4"/>
      <c r="H12" s="4"/>
      <c r="I12" s="4"/>
      <c r="J12" s="4"/>
    </row>
    <row r="13" spans="2:10" ht="15" customHeight="1" x14ac:dyDescent="0.3">
      <c r="B13" s="21" t="s">
        <v>23</v>
      </c>
      <c r="C13" s="4"/>
      <c r="D13" s="4"/>
      <c r="E13" s="4"/>
      <c r="F13" s="4"/>
      <c r="G13" s="4"/>
      <c r="H13" s="4"/>
      <c r="I13" s="4"/>
      <c r="J13" s="4"/>
    </row>
    <row r="14" spans="2:10" ht="15" customHeight="1" x14ac:dyDescent="0.3">
      <c r="B14" s="21"/>
      <c r="C14" s="4"/>
      <c r="D14" s="4"/>
      <c r="E14" s="4"/>
      <c r="F14" s="4"/>
      <c r="G14" s="4"/>
      <c r="H14" s="4"/>
      <c r="I14" s="4"/>
      <c r="J14" s="4"/>
    </row>
    <row r="15" spans="2:10" ht="15" customHeight="1" x14ac:dyDescent="0.3">
      <c r="B15" s="21"/>
      <c r="C15" s="4"/>
      <c r="D15" s="4"/>
      <c r="E15" s="4"/>
      <c r="F15" s="4"/>
      <c r="G15" s="4"/>
      <c r="H15" s="4"/>
      <c r="I15" s="4"/>
      <c r="J15" s="4"/>
    </row>
    <row r="16" spans="2:10" ht="15" customHeight="1" x14ac:dyDescent="0.3">
      <c r="B16" s="21" t="s">
        <v>24</v>
      </c>
      <c r="C16" s="4"/>
      <c r="D16" s="4"/>
      <c r="E16" s="4"/>
      <c r="F16" s="4"/>
      <c r="G16" s="4"/>
      <c r="H16" s="4"/>
      <c r="I16" s="4"/>
      <c r="J16" s="4"/>
    </row>
    <row r="17" spans="2:10" ht="15" customHeight="1" x14ac:dyDescent="0.3">
      <c r="B17" s="21"/>
      <c r="C17" s="4"/>
      <c r="D17" s="4"/>
      <c r="E17" s="4"/>
      <c r="F17" s="4"/>
      <c r="G17" s="4"/>
      <c r="H17" s="4"/>
      <c r="I17" s="4"/>
      <c r="J17" s="4"/>
    </row>
    <row r="18" spans="2:10" ht="15" customHeight="1" x14ac:dyDescent="0.3">
      <c r="B18" s="21"/>
      <c r="C18" s="4"/>
      <c r="D18" s="4"/>
      <c r="E18" s="4"/>
      <c r="F18" s="4"/>
      <c r="G18" s="4"/>
      <c r="H18" s="4"/>
      <c r="I18" s="4"/>
      <c r="J18" s="4"/>
    </row>
    <row r="19" spans="2:10" ht="15" customHeight="1" x14ac:dyDescent="0.3">
      <c r="B19" s="21" t="s">
        <v>25</v>
      </c>
      <c r="C19" s="4"/>
      <c r="D19" s="4"/>
      <c r="E19" s="4"/>
      <c r="F19" s="4"/>
      <c r="G19" s="4"/>
      <c r="H19" s="4"/>
      <c r="I19" s="4"/>
      <c r="J19" s="4"/>
    </row>
    <row r="20" spans="2:10" ht="15" customHeight="1" x14ac:dyDescent="0.3">
      <c r="B20" s="21"/>
      <c r="C20" s="4"/>
      <c r="D20" s="4"/>
      <c r="E20" s="4"/>
      <c r="F20" s="4"/>
      <c r="G20" s="4"/>
      <c r="H20" s="4"/>
      <c r="I20" s="4"/>
      <c r="J20" s="4"/>
    </row>
    <row r="21" spans="2:10" ht="15" customHeight="1" x14ac:dyDescent="0.3">
      <c r="B21" s="21"/>
      <c r="C21" s="4"/>
      <c r="D21" s="4"/>
      <c r="E21" s="4"/>
      <c r="F21" s="4"/>
      <c r="G21" s="4"/>
      <c r="H21" s="4"/>
      <c r="I21" s="4"/>
      <c r="J21" s="4"/>
    </row>
    <row r="22" spans="2:10" x14ac:dyDescent="0.3">
      <c r="B22" s="20" t="s">
        <v>26</v>
      </c>
      <c r="C22" s="4"/>
      <c r="D22" s="4"/>
      <c r="E22" s="4"/>
      <c r="F22" s="4"/>
      <c r="G22" s="4"/>
      <c r="H22" s="4"/>
      <c r="I22" s="4"/>
      <c r="J22" s="4"/>
    </row>
    <row r="23" spans="2:10" x14ac:dyDescent="0.3">
      <c r="B23" s="20"/>
      <c r="C23" s="4"/>
      <c r="D23" s="4"/>
      <c r="E23" s="4"/>
      <c r="F23" s="4"/>
      <c r="G23" s="4"/>
      <c r="H23" s="4"/>
      <c r="I23" s="4"/>
      <c r="J23" s="4"/>
    </row>
    <row r="24" spans="2:10" x14ac:dyDescent="0.3">
      <c r="B24" s="20"/>
      <c r="C24" s="8"/>
      <c r="D24" s="4"/>
      <c r="E24" s="4"/>
      <c r="F24" s="4"/>
      <c r="G24" s="4"/>
      <c r="H24" s="4"/>
      <c r="I24" s="4"/>
      <c r="J24" s="4"/>
    </row>
    <row r="25" spans="2:10" x14ac:dyDescent="0.3">
      <c r="B25" s="20" t="s">
        <v>27</v>
      </c>
      <c r="C25" s="4"/>
      <c r="D25" s="4"/>
      <c r="E25" s="4"/>
      <c r="F25" s="4"/>
      <c r="G25" s="4"/>
      <c r="H25" s="4"/>
      <c r="I25" s="4"/>
      <c r="J25" s="4"/>
    </row>
    <row r="26" spans="2:10" x14ac:dyDescent="0.3">
      <c r="B26" s="20"/>
      <c r="C26" s="4"/>
      <c r="D26" s="4"/>
      <c r="E26" s="4"/>
      <c r="F26" s="4"/>
      <c r="G26" s="4"/>
      <c r="H26" s="4"/>
      <c r="I26" s="4"/>
      <c r="J26" s="4"/>
    </row>
    <row r="27" spans="2:10" x14ac:dyDescent="0.3">
      <c r="B27" s="20"/>
      <c r="C27" s="4"/>
      <c r="D27" s="4"/>
      <c r="E27" s="4"/>
      <c r="F27" s="4"/>
      <c r="G27" s="4"/>
      <c r="H27" s="4"/>
      <c r="I27" s="4"/>
      <c r="J27" s="4"/>
    </row>
    <row r="28" spans="2:10" ht="15" customHeight="1" x14ac:dyDescent="0.3">
      <c r="B28" s="20" t="s">
        <v>28</v>
      </c>
      <c r="C28" s="4"/>
      <c r="D28" s="4"/>
      <c r="E28" s="4"/>
      <c r="F28" s="4"/>
      <c r="G28" s="4"/>
      <c r="H28" s="4"/>
      <c r="I28" s="4"/>
      <c r="J28" s="4"/>
    </row>
    <row r="29" spans="2:10" ht="15" customHeight="1" x14ac:dyDescent="0.3">
      <c r="B29" s="20"/>
      <c r="C29" s="4"/>
      <c r="D29" s="4"/>
      <c r="E29" s="9"/>
      <c r="F29" s="4"/>
      <c r="G29" s="4"/>
      <c r="H29" s="4"/>
      <c r="I29" s="4"/>
      <c r="J29" s="4"/>
    </row>
    <row r="30" spans="2:10" ht="15" customHeight="1" x14ac:dyDescent="0.3">
      <c r="B30" s="20"/>
      <c r="C30" s="4"/>
      <c r="D30" s="4"/>
      <c r="E30" s="4"/>
      <c r="F30" s="4"/>
      <c r="G30" s="4"/>
      <c r="H30" s="4"/>
      <c r="I30" s="4"/>
      <c r="J30" s="4"/>
    </row>
    <row r="31" spans="2:10" ht="15" customHeight="1" x14ac:dyDescent="0.3">
      <c r="B31" s="20" t="s">
        <v>29</v>
      </c>
      <c r="C31" s="4"/>
      <c r="D31" s="4"/>
      <c r="E31" s="4"/>
      <c r="F31" s="4"/>
      <c r="G31" s="4"/>
      <c r="H31" s="4"/>
      <c r="I31" s="4"/>
      <c r="J31" s="4"/>
    </row>
    <row r="32" spans="2:10" ht="15" customHeight="1" x14ac:dyDescent="0.3">
      <c r="B32" s="20"/>
      <c r="C32" s="4"/>
      <c r="D32" s="4"/>
      <c r="E32" s="4"/>
      <c r="F32" s="4"/>
      <c r="G32" s="4"/>
      <c r="H32" s="4"/>
      <c r="I32" s="4"/>
      <c r="J32" s="4"/>
    </row>
    <row r="33" spans="2:10" ht="15" customHeight="1" x14ac:dyDescent="0.3">
      <c r="B33" s="20"/>
      <c r="C33" s="4"/>
      <c r="D33" s="4"/>
      <c r="E33" s="4"/>
      <c r="F33" s="4"/>
      <c r="G33" s="4"/>
      <c r="H33" s="4"/>
      <c r="I33" s="4"/>
      <c r="J33" s="4"/>
    </row>
    <row r="34" spans="2:10" ht="15" customHeight="1" x14ac:dyDescent="0.3">
      <c r="B34" s="20" t="s">
        <v>30</v>
      </c>
      <c r="C34" s="4"/>
      <c r="D34" s="4"/>
      <c r="E34" s="4"/>
      <c r="F34" s="4"/>
      <c r="G34" s="4"/>
      <c r="H34" s="4"/>
      <c r="I34" s="4"/>
      <c r="J34" s="4"/>
    </row>
    <row r="35" spans="2:10" ht="15" customHeight="1" x14ac:dyDescent="0.3">
      <c r="B35" s="20"/>
      <c r="C35" s="4"/>
      <c r="D35" s="4"/>
      <c r="E35" s="4"/>
      <c r="F35" s="4"/>
      <c r="G35" s="4"/>
      <c r="H35" s="4"/>
      <c r="I35" s="4"/>
      <c r="J35" s="4"/>
    </row>
    <row r="36" spans="2:10" ht="15" customHeight="1" x14ac:dyDescent="0.3">
      <c r="B36" s="20"/>
      <c r="C36" s="4"/>
      <c r="D36" s="4"/>
      <c r="E36" s="4"/>
      <c r="F36" s="4"/>
      <c r="G36" s="4"/>
      <c r="H36" s="4"/>
      <c r="I36" s="4"/>
      <c r="J36" s="4"/>
    </row>
    <row r="37" spans="2:10" ht="15" customHeight="1" x14ac:dyDescent="0.3">
      <c r="B37" s="20" t="s">
        <v>31</v>
      </c>
      <c r="C37" s="4"/>
      <c r="D37" s="4"/>
      <c r="E37" s="4"/>
      <c r="F37" s="4"/>
      <c r="G37" s="4"/>
      <c r="H37" s="4"/>
      <c r="I37" s="4"/>
      <c r="J37" s="4"/>
    </row>
    <row r="38" spans="2:10" ht="15" customHeight="1" x14ac:dyDescent="0.3">
      <c r="B38" s="20"/>
      <c r="C38" s="4"/>
      <c r="D38" s="4"/>
      <c r="E38" s="4"/>
      <c r="F38" s="4"/>
      <c r="G38" s="4"/>
      <c r="H38" s="4"/>
      <c r="I38" s="4"/>
      <c r="J38" s="4"/>
    </row>
    <row r="39" spans="2:10" ht="15" customHeight="1" x14ac:dyDescent="0.3">
      <c r="B39" s="20"/>
      <c r="C39" s="4"/>
      <c r="D39" s="4"/>
      <c r="E39" s="4"/>
      <c r="F39" s="4"/>
      <c r="G39" s="4"/>
      <c r="H39" s="4"/>
      <c r="I39" s="4"/>
      <c r="J39" s="4"/>
    </row>
    <row r="40" spans="2:10" ht="15" customHeight="1" x14ac:dyDescent="0.3">
      <c r="B40" s="7" t="s">
        <v>1</v>
      </c>
      <c r="C40" s="7" t="str">
        <f>IF(C4="","",AVERAGE(C4:C39))</f>
        <v/>
      </c>
      <c r="D40" s="7" t="str">
        <f t="shared" ref="D40:J40" si="0">IF(D4="","",AVERAGE(D4:D39))</f>
        <v/>
      </c>
      <c r="E40" s="7" t="str">
        <f t="shared" si="0"/>
        <v/>
      </c>
      <c r="F40" s="7" t="str">
        <f t="shared" si="0"/>
        <v/>
      </c>
      <c r="G40" s="7" t="str">
        <f t="shared" si="0"/>
        <v/>
      </c>
      <c r="H40" s="7" t="str">
        <f t="shared" si="0"/>
        <v/>
      </c>
      <c r="I40" s="7" t="str">
        <f t="shared" si="0"/>
        <v/>
      </c>
      <c r="J40" s="7" t="str">
        <f t="shared" si="0"/>
        <v/>
      </c>
    </row>
  </sheetData>
  <mergeCells count="12">
    <mergeCell ref="B37:B39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B33"/>
    <mergeCell ref="B34:B36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13D42-77B4-BD40-AFE0-3DD5FC84F5C5}">
  <dimension ref="C4:N42"/>
  <sheetViews>
    <sheetView tabSelected="1" topLeftCell="A2" zoomScale="90" zoomScaleNormal="90" workbookViewId="0">
      <selection activeCell="D6" sqref="D6"/>
    </sheetView>
  </sheetViews>
  <sheetFormatPr baseColWidth="10" defaultRowHeight="14.4" x14ac:dyDescent="0.3"/>
  <cols>
    <col min="2" max="2" width="9.77734375" customWidth="1"/>
    <col min="3" max="3" width="19" customWidth="1"/>
    <col min="7" max="10" width="12.109375" bestFit="1" customWidth="1"/>
    <col min="11" max="11" width="16.109375" customWidth="1"/>
    <col min="12" max="12" width="14.33203125" customWidth="1"/>
    <col min="13" max="13" width="4.44140625" customWidth="1"/>
    <col min="14" max="14" width="17.6640625" bestFit="1" customWidth="1"/>
  </cols>
  <sheetData>
    <row r="4" spans="3:14" ht="15" thickBot="1" x14ac:dyDescent="0.35"/>
    <row r="5" spans="3:14" ht="15" thickBot="1" x14ac:dyDescent="0.35">
      <c r="C5" s="2" t="s">
        <v>0</v>
      </c>
      <c r="D5" s="10" t="s">
        <v>14</v>
      </c>
      <c r="E5" s="10" t="s">
        <v>15</v>
      </c>
      <c r="F5" s="10" t="s">
        <v>16</v>
      </c>
      <c r="G5" s="2" t="s">
        <v>12</v>
      </c>
      <c r="H5" s="2" t="s">
        <v>13</v>
      </c>
      <c r="I5" s="2" t="s">
        <v>17</v>
      </c>
      <c r="J5" s="2" t="s">
        <v>2</v>
      </c>
      <c r="K5" s="2" t="s">
        <v>9</v>
      </c>
      <c r="L5" s="2" t="s">
        <v>18</v>
      </c>
      <c r="N5" s="5" t="s">
        <v>19</v>
      </c>
    </row>
    <row r="6" spans="3:14" ht="15.6" thickTop="1" thickBot="1" x14ac:dyDescent="0.35">
      <c r="C6" s="24" t="s">
        <v>20</v>
      </c>
      <c r="D6" s="11"/>
      <c r="E6" s="12"/>
      <c r="F6" s="13"/>
      <c r="G6" s="22" t="str">
        <f>IF(D6="","",Efficiencies!$E$40^(-(AVERAGE(D6:D8))))</f>
        <v/>
      </c>
      <c r="H6" s="21" t="str">
        <f>IF($D6="","",Efficiencies!$C$40^(-(AVERAGE(E6:E8))))</f>
        <v/>
      </c>
      <c r="I6" s="21" t="str">
        <f>IF($D6="","",Efficiencies!$D$40^(-(AVERAGE(F6:F8))))</f>
        <v/>
      </c>
      <c r="J6" s="21" t="str">
        <f>IF($D6="","",GEOMEAN(H6:I8))</f>
        <v/>
      </c>
      <c r="K6" s="21" t="str">
        <f>IF($D6="","",G6/J6)</f>
        <v/>
      </c>
      <c r="L6" s="21" t="str">
        <f>IF($D6="","",K6/AVERAGE($K$6:$K$23))</f>
        <v/>
      </c>
      <c r="N6" s="6" t="str">
        <f>IF($D6="","",AVERAGE(L24:L41))</f>
        <v/>
      </c>
    </row>
    <row r="7" spans="3:14" x14ac:dyDescent="0.3">
      <c r="C7" s="24"/>
      <c r="D7" s="14"/>
      <c r="E7" s="3"/>
      <c r="F7" s="15"/>
      <c r="G7" s="22"/>
      <c r="H7" s="21"/>
      <c r="I7" s="21"/>
      <c r="J7" s="21"/>
      <c r="K7" s="21"/>
      <c r="L7" s="21"/>
    </row>
    <row r="8" spans="3:14" x14ac:dyDescent="0.3">
      <c r="C8" s="24"/>
      <c r="D8" s="14"/>
      <c r="E8" s="3"/>
      <c r="F8" s="15"/>
      <c r="G8" s="22"/>
      <c r="H8" s="21"/>
      <c r="I8" s="21"/>
      <c r="J8" s="21"/>
      <c r="K8" s="21"/>
      <c r="L8" s="21"/>
    </row>
    <row r="9" spans="3:14" x14ac:dyDescent="0.3">
      <c r="C9" s="24" t="s">
        <v>21</v>
      </c>
      <c r="D9" s="16"/>
      <c r="E9" s="1"/>
      <c r="F9" s="15"/>
      <c r="G9" s="22" t="str">
        <f>IF(D9="","",Efficiencies!$E$40^(-(AVERAGE(D9:D11))))</f>
        <v/>
      </c>
      <c r="H9" s="21" t="str">
        <f>IF($D9="","",Efficiencies!$C$40^(-(AVERAGE(E9:E11))))</f>
        <v/>
      </c>
      <c r="I9" s="21" t="str">
        <f>IF($D9="","",Efficiencies!$D$40^(-(AVERAGE(F9:F11))))</f>
        <v/>
      </c>
      <c r="J9" s="21" t="str">
        <f>IF($D9="","",GEOMEAN(H9:I11))</f>
        <v/>
      </c>
      <c r="K9" s="21" t="str">
        <f>IF($D9="","",G9/J9)</f>
        <v/>
      </c>
      <c r="L9" s="21" t="str">
        <f>IF($D9="","",K9/AVERAGE($K$6:$K$23))</f>
        <v/>
      </c>
    </row>
    <row r="10" spans="3:14" x14ac:dyDescent="0.3">
      <c r="C10" s="24"/>
      <c r="D10" s="16"/>
      <c r="E10" s="1"/>
      <c r="F10" s="15"/>
      <c r="G10" s="22"/>
      <c r="H10" s="21"/>
      <c r="I10" s="21"/>
      <c r="J10" s="21"/>
      <c r="K10" s="21"/>
      <c r="L10" s="21"/>
    </row>
    <row r="11" spans="3:14" x14ac:dyDescent="0.3">
      <c r="C11" s="24"/>
      <c r="D11" s="16"/>
      <c r="E11" s="1"/>
      <c r="F11" s="15"/>
      <c r="G11" s="22"/>
      <c r="H11" s="21"/>
      <c r="I11" s="21"/>
      <c r="J11" s="21"/>
      <c r="K11" s="21"/>
      <c r="L11" s="21"/>
    </row>
    <row r="12" spans="3:14" x14ac:dyDescent="0.3">
      <c r="C12" s="24" t="s">
        <v>22</v>
      </c>
      <c r="D12" s="16"/>
      <c r="E12" s="1"/>
      <c r="F12" s="15"/>
      <c r="G12" s="22" t="str">
        <f>IF(D12="","",Efficiencies!$E$40^(-(AVERAGE(D12:D14))))</f>
        <v/>
      </c>
      <c r="H12" s="21" t="str">
        <f>IF($D12="","",Efficiencies!$C$40^(-(AVERAGE(E12:E14))))</f>
        <v/>
      </c>
      <c r="I12" s="21" t="str">
        <f>IF($D12="","",Efficiencies!$D$40^(-(AVERAGE(F12:F14))))</f>
        <v/>
      </c>
      <c r="J12" s="21" t="str">
        <f t="shared" ref="J12" si="0">IF($D12="","",GEOMEAN(H12:I14))</f>
        <v/>
      </c>
      <c r="K12" s="21" t="str">
        <f t="shared" ref="K12" si="1">IF($D12="","",G12/J12)</f>
        <v/>
      </c>
      <c r="L12" s="21" t="str">
        <f t="shared" ref="L12" si="2">IF($D12="","",K12/AVERAGE($K$6:$K$23))</f>
        <v/>
      </c>
    </row>
    <row r="13" spans="3:14" x14ac:dyDescent="0.3">
      <c r="C13" s="24"/>
      <c r="D13" s="16"/>
      <c r="E13" s="1"/>
      <c r="F13" s="15"/>
      <c r="G13" s="22"/>
      <c r="H13" s="21"/>
      <c r="I13" s="21"/>
      <c r="J13" s="21"/>
      <c r="K13" s="21"/>
      <c r="L13" s="21"/>
    </row>
    <row r="14" spans="3:14" x14ac:dyDescent="0.3">
      <c r="C14" s="24"/>
      <c r="D14" s="14"/>
      <c r="E14" s="1"/>
      <c r="F14" s="15"/>
      <c r="G14" s="22"/>
      <c r="H14" s="21"/>
      <c r="I14" s="21"/>
      <c r="J14" s="21"/>
      <c r="K14" s="21"/>
      <c r="L14" s="21"/>
    </row>
    <row r="15" spans="3:14" x14ac:dyDescent="0.3">
      <c r="C15" s="24" t="s">
        <v>23</v>
      </c>
      <c r="D15" s="16"/>
      <c r="E15" s="1"/>
      <c r="F15" s="15"/>
      <c r="G15" s="22" t="str">
        <f>IF(D15="","",Efficiencies!$E$40^(-(AVERAGE(D15:D17))))</f>
        <v/>
      </c>
      <c r="H15" s="21" t="str">
        <f>IF($D15="","",Efficiencies!$C$40^(-(AVERAGE(E15:E17))))</f>
        <v/>
      </c>
      <c r="I15" s="21" t="str">
        <f>IF($D15="","",Efficiencies!$D$40^(-(AVERAGE(F15:F17))))</f>
        <v/>
      </c>
      <c r="J15" s="21" t="str">
        <f t="shared" ref="J15" si="3">IF($D15="","",GEOMEAN(H15:I17))</f>
        <v/>
      </c>
      <c r="K15" s="21" t="str">
        <f t="shared" ref="K15" si="4">IF($D15="","",G15/J15)</f>
        <v/>
      </c>
      <c r="L15" s="21" t="str">
        <f t="shared" ref="L15" si="5">IF($D15="","",K15/AVERAGE($K$6:$K$23))</f>
        <v/>
      </c>
    </row>
    <row r="16" spans="3:14" x14ac:dyDescent="0.3">
      <c r="C16" s="24"/>
      <c r="D16" s="16"/>
      <c r="E16" s="1"/>
      <c r="F16" s="15"/>
      <c r="G16" s="22"/>
      <c r="H16" s="21"/>
      <c r="I16" s="21"/>
      <c r="J16" s="21"/>
      <c r="K16" s="21"/>
      <c r="L16" s="21"/>
    </row>
    <row r="17" spans="3:12" x14ac:dyDescent="0.3">
      <c r="C17" s="24"/>
      <c r="D17" s="16"/>
      <c r="E17" s="1"/>
      <c r="F17" s="15"/>
      <c r="G17" s="22"/>
      <c r="H17" s="21"/>
      <c r="I17" s="21"/>
      <c r="J17" s="21"/>
      <c r="K17" s="21"/>
      <c r="L17" s="21"/>
    </row>
    <row r="18" spans="3:12" x14ac:dyDescent="0.3">
      <c r="C18" s="24" t="s">
        <v>24</v>
      </c>
      <c r="D18" s="14"/>
      <c r="E18" s="3"/>
      <c r="F18" s="15"/>
      <c r="G18" s="22" t="str">
        <f>IF(D18="","",Efficiencies!$E$40^(-(AVERAGE(D18:D20))))</f>
        <v/>
      </c>
      <c r="H18" s="21" t="str">
        <f>IF($D18="","",Efficiencies!$C$40^(-(AVERAGE(E18:E20))))</f>
        <v/>
      </c>
      <c r="I18" s="21" t="str">
        <f>IF($D18="","",Efficiencies!$D$40^(-(AVERAGE(F18:F20))))</f>
        <v/>
      </c>
      <c r="J18" s="21" t="str">
        <f t="shared" ref="J18" si="6">IF($D18="","",GEOMEAN(H18:I20))</f>
        <v/>
      </c>
      <c r="K18" s="21" t="str">
        <f t="shared" ref="K18" si="7">IF($D18="","",G18/J18)</f>
        <v/>
      </c>
      <c r="L18" s="21" t="str">
        <f t="shared" ref="L18" si="8">IF($D18="","",K18/AVERAGE($K$6:$K$23))</f>
        <v/>
      </c>
    </row>
    <row r="19" spans="3:12" x14ac:dyDescent="0.3">
      <c r="C19" s="24"/>
      <c r="D19" s="14"/>
      <c r="E19" s="3"/>
      <c r="F19" s="15"/>
      <c r="G19" s="22"/>
      <c r="H19" s="21"/>
      <c r="I19" s="21"/>
      <c r="J19" s="21"/>
      <c r="K19" s="21"/>
      <c r="L19" s="21"/>
    </row>
    <row r="20" spans="3:12" x14ac:dyDescent="0.3">
      <c r="C20" s="24"/>
      <c r="D20" s="16"/>
      <c r="E20" s="1"/>
      <c r="F20" s="15"/>
      <c r="G20" s="22"/>
      <c r="H20" s="21"/>
      <c r="I20" s="21"/>
      <c r="J20" s="21"/>
      <c r="K20" s="21"/>
      <c r="L20" s="21"/>
    </row>
    <row r="21" spans="3:12" x14ac:dyDescent="0.3">
      <c r="C21" s="24" t="s">
        <v>25</v>
      </c>
      <c r="D21" s="14"/>
      <c r="E21" s="1"/>
      <c r="F21" s="15"/>
      <c r="G21" s="22" t="str">
        <f>IF(D21="","",Efficiencies!$E$40^(-(AVERAGE(D21:D23))))</f>
        <v/>
      </c>
      <c r="H21" s="21" t="str">
        <f>IF($D21="","",Efficiencies!$C$40^(-(AVERAGE(E21:E23))))</f>
        <v/>
      </c>
      <c r="I21" s="21" t="str">
        <f>IF($D21="","",Efficiencies!$D$40^(-(AVERAGE(F21:F23))))</f>
        <v/>
      </c>
      <c r="J21" s="21" t="str">
        <f t="shared" ref="J21" si="9">IF($D21="","",GEOMEAN(H21:I23))</f>
        <v/>
      </c>
      <c r="K21" s="21" t="str">
        <f t="shared" ref="K21" si="10">IF($D21="","",G21/J21)</f>
        <v/>
      </c>
      <c r="L21" s="21" t="str">
        <f t="shared" ref="L21" si="11">IF($D21="","",K21/AVERAGE($K$6:$K$23))</f>
        <v/>
      </c>
    </row>
    <row r="22" spans="3:12" x14ac:dyDescent="0.3">
      <c r="C22" s="24"/>
      <c r="D22" s="14"/>
      <c r="E22" s="1"/>
      <c r="F22" s="15"/>
      <c r="G22" s="22"/>
      <c r="H22" s="21"/>
      <c r="I22" s="21"/>
      <c r="J22" s="21"/>
      <c r="K22" s="21"/>
      <c r="L22" s="21"/>
    </row>
    <row r="23" spans="3:12" x14ac:dyDescent="0.3">
      <c r="C23" s="24"/>
      <c r="D23" s="14"/>
      <c r="E23" s="1"/>
      <c r="F23" s="15"/>
      <c r="G23" s="22"/>
      <c r="H23" s="21"/>
      <c r="I23" s="21"/>
      <c r="J23" s="21"/>
      <c r="K23" s="21"/>
      <c r="L23" s="21"/>
    </row>
    <row r="24" spans="3:12" x14ac:dyDescent="0.3">
      <c r="C24" s="23" t="s">
        <v>26</v>
      </c>
      <c r="D24" s="16"/>
      <c r="E24" s="1"/>
      <c r="F24" s="15"/>
      <c r="G24" s="22" t="str">
        <f>IF(D24="","",Efficiencies!$E$40^(-(AVERAGE(D24:D26))))</f>
        <v/>
      </c>
      <c r="H24" s="21" t="str">
        <f>IF($D24="","",Efficiencies!$C$40^(-(AVERAGE(E24:E26))))</f>
        <v/>
      </c>
      <c r="I24" s="21" t="str">
        <f>IF($D24="","",Efficiencies!$D$40^(-(AVERAGE(F24:F26))))</f>
        <v/>
      </c>
      <c r="J24" s="21" t="str">
        <f t="shared" ref="J24" si="12">IF($D24="","",GEOMEAN(H24:I26))</f>
        <v/>
      </c>
      <c r="K24" s="21" t="str">
        <f t="shared" ref="K24" si="13">IF($D24="","",G24/J24)</f>
        <v/>
      </c>
      <c r="L24" s="21" t="str">
        <f>IF($D24="","",K24/AVERAGE($K$6:$K$23))</f>
        <v/>
      </c>
    </row>
    <row r="25" spans="3:12" x14ac:dyDescent="0.3">
      <c r="C25" s="23"/>
      <c r="D25" s="16"/>
      <c r="E25" s="1"/>
      <c r="F25" s="15"/>
      <c r="G25" s="22"/>
      <c r="H25" s="21"/>
      <c r="I25" s="21"/>
      <c r="J25" s="21"/>
      <c r="K25" s="21"/>
      <c r="L25" s="21"/>
    </row>
    <row r="26" spans="3:12" x14ac:dyDescent="0.3">
      <c r="C26" s="23"/>
      <c r="D26" s="16"/>
      <c r="E26" s="1"/>
      <c r="F26" s="15"/>
      <c r="G26" s="22"/>
      <c r="H26" s="21"/>
      <c r="I26" s="21"/>
      <c r="J26" s="21"/>
      <c r="K26" s="21"/>
      <c r="L26" s="21"/>
    </row>
    <row r="27" spans="3:12" x14ac:dyDescent="0.3">
      <c r="C27" s="23" t="s">
        <v>27</v>
      </c>
      <c r="D27" s="16"/>
      <c r="E27" s="1"/>
      <c r="F27" s="15"/>
      <c r="G27" s="22" t="str">
        <f>IF(D27="","",Efficiencies!$E$40^(-(AVERAGE(D27:D29))))</f>
        <v/>
      </c>
      <c r="H27" s="21" t="str">
        <f>IF($D27="","",Efficiencies!$C$40^(-(AVERAGE(E27:E29))))</f>
        <v/>
      </c>
      <c r="I27" s="21" t="str">
        <f>IF($D27="","",Efficiencies!$D$40^(-(AVERAGE(F27:F29))))</f>
        <v/>
      </c>
      <c r="J27" s="21" t="str">
        <f t="shared" ref="J27" si="14">IF($D27="","",GEOMEAN(H27:I29))</f>
        <v/>
      </c>
      <c r="K27" s="21" t="str">
        <f t="shared" ref="K27" si="15">IF($D27="","",G27/J27)</f>
        <v/>
      </c>
      <c r="L27" s="21" t="str">
        <f t="shared" ref="L27" si="16">IF($D27="","",K27/AVERAGE($K$6:$K$23))</f>
        <v/>
      </c>
    </row>
    <row r="28" spans="3:12" x14ac:dyDescent="0.3">
      <c r="C28" s="23"/>
      <c r="D28" s="16"/>
      <c r="E28" s="1"/>
      <c r="F28" s="15"/>
      <c r="G28" s="22"/>
      <c r="H28" s="21"/>
      <c r="I28" s="21"/>
      <c r="J28" s="21"/>
      <c r="K28" s="21"/>
      <c r="L28" s="21"/>
    </row>
    <row r="29" spans="3:12" x14ac:dyDescent="0.3">
      <c r="C29" s="23"/>
      <c r="D29" s="16"/>
      <c r="E29" s="1"/>
      <c r="F29" s="15"/>
      <c r="G29" s="22"/>
      <c r="H29" s="21"/>
      <c r="I29" s="21"/>
      <c r="J29" s="21"/>
      <c r="K29" s="21"/>
      <c r="L29" s="21"/>
    </row>
    <row r="30" spans="3:12" x14ac:dyDescent="0.3">
      <c r="C30" s="23" t="s">
        <v>28</v>
      </c>
      <c r="D30" s="14"/>
      <c r="E30" s="3"/>
      <c r="F30" s="15"/>
      <c r="G30" s="22" t="str">
        <f>IF(D30="","",Efficiencies!$E$40^(-(AVERAGE(D30:D32))))</f>
        <v/>
      </c>
      <c r="H30" s="21" t="str">
        <f>IF($D30="","",Efficiencies!$C$40^(-(AVERAGE(E30:E32))))</f>
        <v/>
      </c>
      <c r="I30" s="21" t="str">
        <f>IF($D30="","",Efficiencies!$D$40^(-(AVERAGE(F30:F32))))</f>
        <v/>
      </c>
      <c r="J30" s="21" t="str">
        <f t="shared" ref="J30" si="17">IF($D30="","",GEOMEAN(H30:I32))</f>
        <v/>
      </c>
      <c r="K30" s="21" t="str">
        <f t="shared" ref="K30" si="18">IF($D30="","",G30/J30)</f>
        <v/>
      </c>
      <c r="L30" s="21" t="str">
        <f t="shared" ref="L30" si="19">IF($D30="","",K30/AVERAGE($K$6:$K$23))</f>
        <v/>
      </c>
    </row>
    <row r="31" spans="3:12" x14ac:dyDescent="0.3">
      <c r="C31" s="23"/>
      <c r="D31" s="14"/>
      <c r="E31" s="3"/>
      <c r="F31" s="15"/>
      <c r="G31" s="22"/>
      <c r="H31" s="21"/>
      <c r="I31" s="21"/>
      <c r="J31" s="21"/>
      <c r="K31" s="21"/>
      <c r="L31" s="21"/>
    </row>
    <row r="32" spans="3:12" x14ac:dyDescent="0.3">
      <c r="C32" s="23"/>
      <c r="D32" s="14"/>
      <c r="E32" s="1"/>
      <c r="F32" s="15"/>
      <c r="G32" s="22"/>
      <c r="H32" s="21"/>
      <c r="I32" s="21"/>
      <c r="J32" s="21"/>
      <c r="K32" s="21"/>
      <c r="L32" s="21"/>
    </row>
    <row r="33" spans="3:12" x14ac:dyDescent="0.3">
      <c r="C33" s="23" t="s">
        <v>29</v>
      </c>
      <c r="D33" s="16"/>
      <c r="E33" s="1"/>
      <c r="F33" s="15"/>
      <c r="G33" s="22" t="str">
        <f>IF(D33="","",Efficiencies!$E$40^(-(AVERAGE(D33:D35))))</f>
        <v/>
      </c>
      <c r="H33" s="21" t="str">
        <f>IF($D33="","",Efficiencies!$C$40^(-(AVERAGE(E33:E35))))</f>
        <v/>
      </c>
      <c r="I33" s="21" t="str">
        <f>IF($D33="","",Efficiencies!$D$40^(-(AVERAGE(F33:F35))))</f>
        <v/>
      </c>
      <c r="J33" s="21" t="str">
        <f t="shared" ref="J33" si="20">IF($D33="","",GEOMEAN(H33:I35))</f>
        <v/>
      </c>
      <c r="K33" s="21" t="str">
        <f t="shared" ref="K33" si="21">IF($D33="","",G33/J33)</f>
        <v/>
      </c>
      <c r="L33" s="21" t="str">
        <f t="shared" ref="L33" si="22">IF($D33="","",K33/AVERAGE($K$6:$K$23))</f>
        <v/>
      </c>
    </row>
    <row r="34" spans="3:12" x14ac:dyDescent="0.3">
      <c r="C34" s="23"/>
      <c r="D34" s="16"/>
      <c r="E34" s="1"/>
      <c r="F34" s="15"/>
      <c r="G34" s="22"/>
      <c r="H34" s="21"/>
      <c r="I34" s="21"/>
      <c r="J34" s="21"/>
      <c r="K34" s="21"/>
      <c r="L34" s="21"/>
    </row>
    <row r="35" spans="3:12" x14ac:dyDescent="0.3">
      <c r="C35" s="23"/>
      <c r="D35" s="16"/>
      <c r="E35" s="1"/>
      <c r="F35" s="15"/>
      <c r="G35" s="22"/>
      <c r="H35" s="21"/>
      <c r="I35" s="21"/>
      <c r="J35" s="21"/>
      <c r="K35" s="21"/>
      <c r="L35" s="21"/>
    </row>
    <row r="36" spans="3:12" x14ac:dyDescent="0.3">
      <c r="C36" s="23" t="s">
        <v>30</v>
      </c>
      <c r="D36" s="16"/>
      <c r="E36" s="1"/>
      <c r="F36" s="15"/>
      <c r="G36" s="22" t="str">
        <f>IF(D36="","",Efficiencies!$E$40^(-(AVERAGE(D36:D38))))</f>
        <v/>
      </c>
      <c r="H36" s="21" t="str">
        <f>IF($D36="","",Efficiencies!$C$40^(-(AVERAGE(E36:E38))))</f>
        <v/>
      </c>
      <c r="I36" s="21" t="str">
        <f>IF($D36="","",Efficiencies!$D$40^(-(AVERAGE(F36:F38))))</f>
        <v/>
      </c>
      <c r="J36" s="21" t="str">
        <f t="shared" ref="J36" si="23">IF($D36="","",GEOMEAN(H36:I38))</f>
        <v/>
      </c>
      <c r="K36" s="21" t="str">
        <f t="shared" ref="K36" si="24">IF($D36="","",G36/J36)</f>
        <v/>
      </c>
      <c r="L36" s="21" t="str">
        <f t="shared" ref="L36" si="25">IF($D36="","",K36/AVERAGE($K$6:$K$23))</f>
        <v/>
      </c>
    </row>
    <row r="37" spans="3:12" x14ac:dyDescent="0.3">
      <c r="C37" s="23"/>
      <c r="D37" s="16"/>
      <c r="E37" s="1"/>
      <c r="F37" s="15"/>
      <c r="G37" s="22"/>
      <c r="H37" s="21"/>
      <c r="I37" s="21"/>
      <c r="J37" s="21"/>
      <c r="K37" s="21"/>
      <c r="L37" s="21"/>
    </row>
    <row r="38" spans="3:12" x14ac:dyDescent="0.3">
      <c r="C38" s="23"/>
      <c r="D38" s="16"/>
      <c r="E38" s="1"/>
      <c r="F38" s="15"/>
      <c r="G38" s="22"/>
      <c r="H38" s="21"/>
      <c r="I38" s="21"/>
      <c r="J38" s="21"/>
      <c r="K38" s="21"/>
      <c r="L38" s="21"/>
    </row>
    <row r="39" spans="3:12" x14ac:dyDescent="0.3">
      <c r="C39" s="23" t="s">
        <v>31</v>
      </c>
      <c r="D39" s="16"/>
      <c r="E39" s="1"/>
      <c r="F39" s="15"/>
      <c r="G39" s="22" t="str">
        <f>IF(D39="","",Efficiencies!$E$40^(-(AVERAGE(D39:D41))))</f>
        <v/>
      </c>
      <c r="H39" s="21" t="str">
        <f>IF($D39="","",Efficiencies!$C$40^(-(AVERAGE(E39:E41))))</f>
        <v/>
      </c>
      <c r="I39" s="21" t="str">
        <f>IF($D39="","",Efficiencies!$D$40^(-(AVERAGE(F39:F41))))</f>
        <v/>
      </c>
      <c r="J39" s="21" t="str">
        <f t="shared" ref="J39" si="26">IF($D39="","",GEOMEAN(H39:I41))</f>
        <v/>
      </c>
      <c r="K39" s="21" t="str">
        <f t="shared" ref="K39" si="27">IF($D39="","",G39/J39)</f>
        <v/>
      </c>
      <c r="L39" s="21" t="str">
        <f t="shared" ref="L39" si="28">IF($D39="","",K39/AVERAGE($K$6:$K$23))</f>
        <v/>
      </c>
    </row>
    <row r="40" spans="3:12" x14ac:dyDescent="0.3">
      <c r="C40" s="23"/>
      <c r="D40" s="16"/>
      <c r="E40" s="1"/>
      <c r="F40" s="15"/>
      <c r="G40" s="22"/>
      <c r="H40" s="21"/>
      <c r="I40" s="21"/>
      <c r="J40" s="21"/>
      <c r="K40" s="21"/>
      <c r="L40" s="21"/>
    </row>
    <row r="41" spans="3:12" ht="15" thickBot="1" x14ac:dyDescent="0.35">
      <c r="C41" s="23"/>
      <c r="D41" s="17"/>
      <c r="E41" s="18"/>
      <c r="F41" s="19"/>
      <c r="G41" s="22"/>
      <c r="H41" s="21"/>
      <c r="I41" s="21"/>
      <c r="J41" s="21"/>
      <c r="K41" s="21"/>
      <c r="L41" s="21"/>
    </row>
    <row r="42" spans="3:12" ht="15" thickTop="1" x14ac:dyDescent="0.3"/>
  </sheetData>
  <mergeCells count="84">
    <mergeCell ref="C39:C41"/>
    <mergeCell ref="G6:G8"/>
    <mergeCell ref="G9:G11"/>
    <mergeCell ref="G12:G14"/>
    <mergeCell ref="G15:G17"/>
    <mergeCell ref="G39:G41"/>
    <mergeCell ref="C6:C8"/>
    <mergeCell ref="C9:C11"/>
    <mergeCell ref="C12:C14"/>
    <mergeCell ref="C15:C17"/>
    <mergeCell ref="C18:C20"/>
    <mergeCell ref="C21:C23"/>
    <mergeCell ref="C24:C26"/>
    <mergeCell ref="G21:G23"/>
    <mergeCell ref="C27:C29"/>
    <mergeCell ref="C30:C32"/>
    <mergeCell ref="C33:C35"/>
    <mergeCell ref="C36:C38"/>
    <mergeCell ref="G36:G38"/>
    <mergeCell ref="G33:G35"/>
    <mergeCell ref="G30:G32"/>
    <mergeCell ref="G27:G29"/>
    <mergeCell ref="G24:G26"/>
    <mergeCell ref="G18:G20"/>
    <mergeCell ref="H6:H8"/>
    <mergeCell ref="H9:H11"/>
    <mergeCell ref="H12:H14"/>
    <mergeCell ref="H15:H17"/>
    <mergeCell ref="H18:H20"/>
    <mergeCell ref="H39:H41"/>
    <mergeCell ref="I6:I8"/>
    <mergeCell ref="I9:I11"/>
    <mergeCell ref="I12:I14"/>
    <mergeCell ref="I15:I17"/>
    <mergeCell ref="I18:I20"/>
    <mergeCell ref="I21:I23"/>
    <mergeCell ref="I24:I26"/>
    <mergeCell ref="I27:I29"/>
    <mergeCell ref="I30:I32"/>
    <mergeCell ref="H21:H23"/>
    <mergeCell ref="H24:H26"/>
    <mergeCell ref="H27:H29"/>
    <mergeCell ref="H30:H32"/>
    <mergeCell ref="H33:H35"/>
    <mergeCell ref="H36:H38"/>
    <mergeCell ref="I33:I35"/>
    <mergeCell ref="I36:I38"/>
    <mergeCell ref="I39:I41"/>
    <mergeCell ref="J6:J8"/>
    <mergeCell ref="J9:J11"/>
    <mergeCell ref="J12:J14"/>
    <mergeCell ref="J15:J17"/>
    <mergeCell ref="J18:J20"/>
    <mergeCell ref="J21:J23"/>
    <mergeCell ref="J24:J26"/>
    <mergeCell ref="J39:J41"/>
    <mergeCell ref="K6:K8"/>
    <mergeCell ref="K9:K11"/>
    <mergeCell ref="K12:K14"/>
    <mergeCell ref="K15:K17"/>
    <mergeCell ref="K18:K20"/>
    <mergeCell ref="K30:K32"/>
    <mergeCell ref="K33:K35"/>
    <mergeCell ref="K36:K38"/>
    <mergeCell ref="J27:J29"/>
    <mergeCell ref="J30:J32"/>
    <mergeCell ref="J33:J35"/>
    <mergeCell ref="J36:J38"/>
    <mergeCell ref="L33:L35"/>
    <mergeCell ref="L36:L38"/>
    <mergeCell ref="L39:L41"/>
    <mergeCell ref="K39:K41"/>
    <mergeCell ref="L6:L8"/>
    <mergeCell ref="L9:L11"/>
    <mergeCell ref="L12:L14"/>
    <mergeCell ref="L15:L17"/>
    <mergeCell ref="L18:L20"/>
    <mergeCell ref="L21:L23"/>
    <mergeCell ref="L24:L26"/>
    <mergeCell ref="L27:L29"/>
    <mergeCell ref="L30:L32"/>
    <mergeCell ref="K21:K23"/>
    <mergeCell ref="K24:K26"/>
    <mergeCell ref="K27:K29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50E8-9AF3-4E71-9C68-DF382626A143}">
  <dimension ref="C4:N42"/>
  <sheetViews>
    <sheetView topLeftCell="A2" zoomScale="90" zoomScaleNormal="90" workbookViewId="0">
      <selection activeCell="C36" sqref="C36:C38"/>
    </sheetView>
  </sheetViews>
  <sheetFormatPr baseColWidth="10" defaultRowHeight="14.4" x14ac:dyDescent="0.3"/>
  <cols>
    <col min="2" max="2" width="9.77734375" customWidth="1"/>
    <col min="3" max="3" width="19" customWidth="1"/>
    <col min="7" max="10" width="12.109375" bestFit="1" customWidth="1"/>
    <col min="11" max="11" width="16.109375" customWidth="1"/>
    <col min="12" max="12" width="14.33203125" customWidth="1"/>
    <col min="13" max="13" width="4.44140625" customWidth="1"/>
    <col min="14" max="14" width="17.6640625" bestFit="1" customWidth="1"/>
  </cols>
  <sheetData>
    <row r="4" spans="3:14" ht="15" thickBot="1" x14ac:dyDescent="0.35"/>
    <row r="5" spans="3:14" ht="15" thickBot="1" x14ac:dyDescent="0.35">
      <c r="C5" s="2" t="s">
        <v>0</v>
      </c>
      <c r="D5" s="10" t="s">
        <v>14</v>
      </c>
      <c r="E5" s="10" t="s">
        <v>15</v>
      </c>
      <c r="F5" s="10" t="s">
        <v>16</v>
      </c>
      <c r="G5" s="2" t="s">
        <v>12</v>
      </c>
      <c r="H5" s="2" t="s">
        <v>13</v>
      </c>
      <c r="I5" s="2" t="s">
        <v>17</v>
      </c>
      <c r="J5" s="2" t="s">
        <v>2</v>
      </c>
      <c r="K5" s="2" t="s">
        <v>9</v>
      </c>
      <c r="L5" s="2" t="s">
        <v>18</v>
      </c>
      <c r="N5" s="5" t="s">
        <v>19</v>
      </c>
    </row>
    <row r="6" spans="3:14" ht="15.6" thickTop="1" thickBot="1" x14ac:dyDescent="0.35">
      <c r="C6" s="24" t="s">
        <v>20</v>
      </c>
      <c r="D6" s="11"/>
      <c r="E6" s="12"/>
      <c r="F6" s="13"/>
      <c r="G6" s="22" t="str">
        <f>IF(D6="","",Efficiencies!$E$40^(-(AVERAGE(D6:D8))))</f>
        <v/>
      </c>
      <c r="H6" s="21" t="str">
        <f>IF($D6="","",Efficiencies!$C$40^(-(AVERAGE(E6:E8))))</f>
        <v/>
      </c>
      <c r="I6" s="21" t="str">
        <f>IF($D6="","",Efficiencies!$D$40^(-(AVERAGE(F6:F8))))</f>
        <v/>
      </c>
      <c r="J6" s="21" t="str">
        <f>IF($D6="","",GEOMEAN(H6:I8))</f>
        <v/>
      </c>
      <c r="K6" s="21" t="str">
        <f>IF($D6="","",G6/J6)</f>
        <v/>
      </c>
      <c r="L6" s="21" t="str">
        <f>IF($D6="","",K6/AVERAGE($K$6:$K$23))</f>
        <v/>
      </c>
      <c r="N6" s="6" t="str">
        <f>IF($D6="","",AVERAGE(L24:L41))</f>
        <v/>
      </c>
    </row>
    <row r="7" spans="3:14" x14ac:dyDescent="0.3">
      <c r="C7" s="24"/>
      <c r="D7" s="14"/>
      <c r="E7" s="3"/>
      <c r="F7" s="15"/>
      <c r="G7" s="22"/>
      <c r="H7" s="21"/>
      <c r="I7" s="21"/>
      <c r="J7" s="21"/>
      <c r="K7" s="21"/>
      <c r="L7" s="21"/>
    </row>
    <row r="8" spans="3:14" x14ac:dyDescent="0.3">
      <c r="C8" s="24"/>
      <c r="D8" s="14"/>
      <c r="E8" s="3"/>
      <c r="F8" s="15"/>
      <c r="G8" s="22"/>
      <c r="H8" s="21"/>
      <c r="I8" s="21"/>
      <c r="J8" s="21"/>
      <c r="K8" s="21"/>
      <c r="L8" s="21"/>
    </row>
    <row r="9" spans="3:14" x14ac:dyDescent="0.3">
      <c r="C9" s="24" t="s">
        <v>21</v>
      </c>
      <c r="D9" s="16"/>
      <c r="E9" s="1"/>
      <c r="F9" s="15"/>
      <c r="G9" s="22" t="str">
        <f>IF(D9="","",Efficiencies!$E$40^(-(AVERAGE(D9:D11))))</f>
        <v/>
      </c>
      <c r="H9" s="21" t="str">
        <f>IF($D9="","",Efficiencies!$C$40^(-(AVERAGE(E9:E11))))</f>
        <v/>
      </c>
      <c r="I9" s="21" t="str">
        <f>IF($D9="","",Efficiencies!$D$40^(-(AVERAGE(F9:F11))))</f>
        <v/>
      </c>
      <c r="J9" s="21" t="str">
        <f>IF($D9="","",GEOMEAN(H9:I11))</f>
        <v/>
      </c>
      <c r="K9" s="21" t="str">
        <f>IF($D9="","",G9/J9)</f>
        <v/>
      </c>
      <c r="L9" s="21" t="str">
        <f>IF($D9="","",K9/AVERAGE($K$6:$K$23))</f>
        <v/>
      </c>
    </row>
    <row r="10" spans="3:14" x14ac:dyDescent="0.3">
      <c r="C10" s="24"/>
      <c r="D10" s="16"/>
      <c r="E10" s="1"/>
      <c r="F10" s="15"/>
      <c r="G10" s="22"/>
      <c r="H10" s="21"/>
      <c r="I10" s="21"/>
      <c r="J10" s="21"/>
      <c r="K10" s="21"/>
      <c r="L10" s="21"/>
    </row>
    <row r="11" spans="3:14" x14ac:dyDescent="0.3">
      <c r="C11" s="24"/>
      <c r="D11" s="16"/>
      <c r="E11" s="1"/>
      <c r="F11" s="15"/>
      <c r="G11" s="22"/>
      <c r="H11" s="21"/>
      <c r="I11" s="21"/>
      <c r="J11" s="21"/>
      <c r="K11" s="21"/>
      <c r="L11" s="21"/>
    </row>
    <row r="12" spans="3:14" x14ac:dyDescent="0.3">
      <c r="C12" s="24" t="s">
        <v>22</v>
      </c>
      <c r="D12" s="16"/>
      <c r="E12" s="1"/>
      <c r="F12" s="15"/>
      <c r="G12" s="22" t="str">
        <f>IF(D12="","",Efficiencies!$E$40^(-(AVERAGE(D12:D14))))</f>
        <v/>
      </c>
      <c r="H12" s="21" t="str">
        <f>IF($D12="","",Efficiencies!$C$40^(-(AVERAGE(E12:E14))))</f>
        <v/>
      </c>
      <c r="I12" s="21" t="str">
        <f>IF($D12="","",Efficiencies!$D$40^(-(AVERAGE(F12:F14))))</f>
        <v/>
      </c>
      <c r="J12" s="21" t="str">
        <f t="shared" ref="J12" si="0">IF($D12="","",GEOMEAN(H12:I14))</f>
        <v/>
      </c>
      <c r="K12" s="21" t="str">
        <f t="shared" ref="K12" si="1">IF($D12="","",G12/J12)</f>
        <v/>
      </c>
      <c r="L12" s="21" t="str">
        <f t="shared" ref="L12" si="2">IF($D12="","",K12/AVERAGE($K$6:$K$23))</f>
        <v/>
      </c>
    </row>
    <row r="13" spans="3:14" x14ac:dyDescent="0.3">
      <c r="C13" s="24"/>
      <c r="D13" s="16"/>
      <c r="E13" s="1"/>
      <c r="F13" s="15"/>
      <c r="G13" s="22"/>
      <c r="H13" s="21"/>
      <c r="I13" s="21"/>
      <c r="J13" s="21"/>
      <c r="K13" s="21"/>
      <c r="L13" s="21"/>
    </row>
    <row r="14" spans="3:14" x14ac:dyDescent="0.3">
      <c r="C14" s="24"/>
      <c r="D14" s="14"/>
      <c r="E14" s="1"/>
      <c r="F14" s="15"/>
      <c r="G14" s="22"/>
      <c r="H14" s="21"/>
      <c r="I14" s="21"/>
      <c r="J14" s="21"/>
      <c r="K14" s="21"/>
      <c r="L14" s="21"/>
    </row>
    <row r="15" spans="3:14" x14ac:dyDescent="0.3">
      <c r="C15" s="24" t="s">
        <v>23</v>
      </c>
      <c r="D15" s="16"/>
      <c r="E15" s="1"/>
      <c r="F15" s="15"/>
      <c r="G15" s="22" t="str">
        <f>IF(D15="","",Efficiencies!$E$40^(-(AVERAGE(D15:D17))))</f>
        <v/>
      </c>
      <c r="H15" s="21" t="str">
        <f>IF($D15="","",Efficiencies!$C$40^(-(AVERAGE(E15:E17))))</f>
        <v/>
      </c>
      <c r="I15" s="21" t="str">
        <f>IF($D15="","",Efficiencies!$D$40^(-(AVERAGE(F15:F17))))</f>
        <v/>
      </c>
      <c r="J15" s="21" t="str">
        <f t="shared" ref="J15" si="3">IF($D15="","",GEOMEAN(H15:I17))</f>
        <v/>
      </c>
      <c r="K15" s="21" t="str">
        <f t="shared" ref="K15" si="4">IF($D15="","",G15/J15)</f>
        <v/>
      </c>
      <c r="L15" s="21" t="str">
        <f t="shared" ref="L15" si="5">IF($D15="","",K15/AVERAGE($K$6:$K$23))</f>
        <v/>
      </c>
    </row>
    <row r="16" spans="3:14" x14ac:dyDescent="0.3">
      <c r="C16" s="24"/>
      <c r="D16" s="16"/>
      <c r="E16" s="1"/>
      <c r="F16" s="15"/>
      <c r="G16" s="22"/>
      <c r="H16" s="21"/>
      <c r="I16" s="21"/>
      <c r="J16" s="21"/>
      <c r="K16" s="21"/>
      <c r="L16" s="21"/>
    </row>
    <row r="17" spans="3:12" x14ac:dyDescent="0.3">
      <c r="C17" s="24"/>
      <c r="D17" s="16"/>
      <c r="E17" s="1"/>
      <c r="F17" s="15"/>
      <c r="G17" s="22"/>
      <c r="H17" s="21"/>
      <c r="I17" s="21"/>
      <c r="J17" s="21"/>
      <c r="K17" s="21"/>
      <c r="L17" s="21"/>
    </row>
    <row r="18" spans="3:12" x14ac:dyDescent="0.3">
      <c r="C18" s="24" t="s">
        <v>24</v>
      </c>
      <c r="D18" s="14"/>
      <c r="E18" s="3"/>
      <c r="F18" s="15"/>
      <c r="G18" s="22" t="str">
        <f>IF(D18="","",Efficiencies!$E$40^(-(AVERAGE(D18:D20))))</f>
        <v/>
      </c>
      <c r="H18" s="21" t="str">
        <f>IF($D18="","",Efficiencies!$C$40^(-(AVERAGE(E18:E20))))</f>
        <v/>
      </c>
      <c r="I18" s="21" t="str">
        <f>IF($D18="","",Efficiencies!$D$40^(-(AVERAGE(F18:F20))))</f>
        <v/>
      </c>
      <c r="J18" s="21" t="str">
        <f t="shared" ref="J18" si="6">IF($D18="","",GEOMEAN(H18:I20))</f>
        <v/>
      </c>
      <c r="K18" s="21" t="str">
        <f t="shared" ref="K18" si="7">IF($D18="","",G18/J18)</f>
        <v/>
      </c>
      <c r="L18" s="21" t="str">
        <f t="shared" ref="L18" si="8">IF($D18="","",K18/AVERAGE($K$6:$K$23))</f>
        <v/>
      </c>
    </row>
    <row r="19" spans="3:12" x14ac:dyDescent="0.3">
      <c r="C19" s="24"/>
      <c r="D19" s="14"/>
      <c r="E19" s="3"/>
      <c r="F19" s="15"/>
      <c r="G19" s="22"/>
      <c r="H19" s="21"/>
      <c r="I19" s="21"/>
      <c r="J19" s="21"/>
      <c r="K19" s="21"/>
      <c r="L19" s="21"/>
    </row>
    <row r="20" spans="3:12" x14ac:dyDescent="0.3">
      <c r="C20" s="24"/>
      <c r="D20" s="16"/>
      <c r="E20" s="1"/>
      <c r="F20" s="15"/>
      <c r="G20" s="22"/>
      <c r="H20" s="21"/>
      <c r="I20" s="21"/>
      <c r="J20" s="21"/>
      <c r="K20" s="21"/>
      <c r="L20" s="21"/>
    </row>
    <row r="21" spans="3:12" x14ac:dyDescent="0.3">
      <c r="C21" s="24" t="s">
        <v>25</v>
      </c>
      <c r="D21" s="14"/>
      <c r="E21" s="1"/>
      <c r="F21" s="15"/>
      <c r="G21" s="22" t="str">
        <f>IF(D21="","",Efficiencies!$E$40^(-(AVERAGE(D21:D23))))</f>
        <v/>
      </c>
      <c r="H21" s="21" t="str">
        <f>IF($D21="","",Efficiencies!$C$40^(-(AVERAGE(E21:E23))))</f>
        <v/>
      </c>
      <c r="I21" s="21" t="str">
        <f>IF($D21="","",Efficiencies!$D$40^(-(AVERAGE(F21:F23))))</f>
        <v/>
      </c>
      <c r="J21" s="21" t="str">
        <f t="shared" ref="J21" si="9">IF($D21="","",GEOMEAN(H21:I23))</f>
        <v/>
      </c>
      <c r="K21" s="21" t="str">
        <f t="shared" ref="K21" si="10">IF($D21="","",G21/J21)</f>
        <v/>
      </c>
      <c r="L21" s="21" t="str">
        <f t="shared" ref="L21" si="11">IF($D21="","",K21/AVERAGE($K$6:$K$23))</f>
        <v/>
      </c>
    </row>
    <row r="22" spans="3:12" x14ac:dyDescent="0.3">
      <c r="C22" s="24"/>
      <c r="D22" s="14"/>
      <c r="E22" s="1"/>
      <c r="F22" s="15"/>
      <c r="G22" s="22"/>
      <c r="H22" s="21"/>
      <c r="I22" s="21"/>
      <c r="J22" s="21"/>
      <c r="K22" s="21"/>
      <c r="L22" s="21"/>
    </row>
    <row r="23" spans="3:12" x14ac:dyDescent="0.3">
      <c r="C23" s="24"/>
      <c r="D23" s="14"/>
      <c r="E23" s="1"/>
      <c r="F23" s="15"/>
      <c r="G23" s="22"/>
      <c r="H23" s="21"/>
      <c r="I23" s="21"/>
      <c r="J23" s="21"/>
      <c r="K23" s="21"/>
      <c r="L23" s="21"/>
    </row>
    <row r="24" spans="3:12" x14ac:dyDescent="0.3">
      <c r="C24" s="23" t="s">
        <v>26</v>
      </c>
      <c r="D24" s="16"/>
      <c r="E24" s="1"/>
      <c r="F24" s="15"/>
      <c r="G24" s="22" t="str">
        <f>IF(D24="","",Efficiencies!$E$40^(-(AVERAGE(D24:D26))))</f>
        <v/>
      </c>
      <c r="H24" s="21" t="str">
        <f>IF($D24="","",Efficiencies!$C$40^(-(AVERAGE(E24:E26))))</f>
        <v/>
      </c>
      <c r="I24" s="21" t="str">
        <f>IF($D24="","",Efficiencies!$D$40^(-(AVERAGE(F24:F26))))</f>
        <v/>
      </c>
      <c r="J24" s="21" t="str">
        <f t="shared" ref="J24" si="12">IF($D24="","",GEOMEAN(H24:I26))</f>
        <v/>
      </c>
      <c r="K24" s="21" t="str">
        <f t="shared" ref="K24" si="13">IF($D24="","",G24/J24)</f>
        <v/>
      </c>
      <c r="L24" s="21" t="str">
        <f>IF($D24="","",K24/AVERAGE($K$6:$K$23))</f>
        <v/>
      </c>
    </row>
    <row r="25" spans="3:12" x14ac:dyDescent="0.3">
      <c r="C25" s="23"/>
      <c r="D25" s="16"/>
      <c r="E25" s="1"/>
      <c r="F25" s="15"/>
      <c r="G25" s="22"/>
      <c r="H25" s="21"/>
      <c r="I25" s="21"/>
      <c r="J25" s="21"/>
      <c r="K25" s="21"/>
      <c r="L25" s="21"/>
    </row>
    <row r="26" spans="3:12" x14ac:dyDescent="0.3">
      <c r="C26" s="23"/>
      <c r="D26" s="16"/>
      <c r="E26" s="1"/>
      <c r="F26" s="15"/>
      <c r="G26" s="22"/>
      <c r="H26" s="21"/>
      <c r="I26" s="21"/>
      <c r="J26" s="21"/>
      <c r="K26" s="21"/>
      <c r="L26" s="21"/>
    </row>
    <row r="27" spans="3:12" x14ac:dyDescent="0.3">
      <c r="C27" s="23" t="s">
        <v>27</v>
      </c>
      <c r="D27" s="16"/>
      <c r="E27" s="1"/>
      <c r="F27" s="15"/>
      <c r="G27" s="22" t="str">
        <f>IF(D27="","",Efficiencies!$E$40^(-(AVERAGE(D27:D29))))</f>
        <v/>
      </c>
      <c r="H27" s="21" t="str">
        <f>IF($D27="","",Efficiencies!$C$40^(-(AVERAGE(E27:E29))))</f>
        <v/>
      </c>
      <c r="I27" s="21" t="str">
        <f>IF($D27="","",Efficiencies!$D$40^(-(AVERAGE(F27:F29))))</f>
        <v/>
      </c>
      <c r="J27" s="21" t="str">
        <f t="shared" ref="J27" si="14">IF($D27="","",GEOMEAN(H27:I29))</f>
        <v/>
      </c>
      <c r="K27" s="21" t="str">
        <f t="shared" ref="K27" si="15">IF($D27="","",G27/J27)</f>
        <v/>
      </c>
      <c r="L27" s="21" t="str">
        <f t="shared" ref="L27" si="16">IF($D27="","",K27/AVERAGE($K$6:$K$23))</f>
        <v/>
      </c>
    </row>
    <row r="28" spans="3:12" x14ac:dyDescent="0.3">
      <c r="C28" s="23"/>
      <c r="D28" s="16"/>
      <c r="E28" s="1"/>
      <c r="F28" s="15"/>
      <c r="G28" s="22"/>
      <c r="H28" s="21"/>
      <c r="I28" s="21"/>
      <c r="J28" s="21"/>
      <c r="K28" s="21"/>
      <c r="L28" s="21"/>
    </row>
    <row r="29" spans="3:12" x14ac:dyDescent="0.3">
      <c r="C29" s="23"/>
      <c r="D29" s="16"/>
      <c r="E29" s="1"/>
      <c r="F29" s="15"/>
      <c r="G29" s="22"/>
      <c r="H29" s="21"/>
      <c r="I29" s="21"/>
      <c r="J29" s="21"/>
      <c r="K29" s="21"/>
      <c r="L29" s="21"/>
    </row>
    <row r="30" spans="3:12" x14ac:dyDescent="0.3">
      <c r="C30" s="23" t="s">
        <v>28</v>
      </c>
      <c r="D30" s="14"/>
      <c r="E30" s="3"/>
      <c r="F30" s="15"/>
      <c r="G30" s="22" t="str">
        <f>IF(D30="","",Efficiencies!$E$40^(-(AVERAGE(D30:D32))))</f>
        <v/>
      </c>
      <c r="H30" s="21" t="str">
        <f>IF($D30="","",Efficiencies!$C$40^(-(AVERAGE(E30:E32))))</f>
        <v/>
      </c>
      <c r="I30" s="21" t="str">
        <f>IF($D30="","",Efficiencies!$D$40^(-(AVERAGE(F30:F32))))</f>
        <v/>
      </c>
      <c r="J30" s="21" t="str">
        <f t="shared" ref="J30" si="17">IF($D30="","",GEOMEAN(H30:I32))</f>
        <v/>
      </c>
      <c r="K30" s="21" t="str">
        <f t="shared" ref="K30" si="18">IF($D30="","",G30/J30)</f>
        <v/>
      </c>
      <c r="L30" s="21" t="str">
        <f t="shared" ref="L30" si="19">IF($D30="","",K30/AVERAGE($K$6:$K$23))</f>
        <v/>
      </c>
    </row>
    <row r="31" spans="3:12" x14ac:dyDescent="0.3">
      <c r="C31" s="23"/>
      <c r="D31" s="14"/>
      <c r="E31" s="3"/>
      <c r="F31" s="15"/>
      <c r="G31" s="22"/>
      <c r="H31" s="21"/>
      <c r="I31" s="21"/>
      <c r="J31" s="21"/>
      <c r="K31" s="21"/>
      <c r="L31" s="21"/>
    </row>
    <row r="32" spans="3:12" x14ac:dyDescent="0.3">
      <c r="C32" s="23"/>
      <c r="D32" s="14"/>
      <c r="E32" s="1"/>
      <c r="F32" s="15"/>
      <c r="G32" s="22"/>
      <c r="H32" s="21"/>
      <c r="I32" s="21"/>
      <c r="J32" s="21"/>
      <c r="K32" s="21"/>
      <c r="L32" s="21"/>
    </row>
    <row r="33" spans="3:12" x14ac:dyDescent="0.3">
      <c r="C33" s="23" t="s">
        <v>29</v>
      </c>
      <c r="D33" s="16"/>
      <c r="E33" s="1"/>
      <c r="F33" s="15"/>
      <c r="G33" s="22" t="str">
        <f>IF(D33="","",Efficiencies!$E$40^(-(AVERAGE(D33:D35))))</f>
        <v/>
      </c>
      <c r="H33" s="21" t="str">
        <f>IF($D33="","",Efficiencies!$C$40^(-(AVERAGE(E33:E35))))</f>
        <v/>
      </c>
      <c r="I33" s="21" t="str">
        <f>IF($D33="","",Efficiencies!$D$40^(-(AVERAGE(F33:F35))))</f>
        <v/>
      </c>
      <c r="J33" s="21" t="str">
        <f t="shared" ref="J33" si="20">IF($D33="","",GEOMEAN(H33:I35))</f>
        <v/>
      </c>
      <c r="K33" s="21" t="str">
        <f t="shared" ref="K33" si="21">IF($D33="","",G33/J33)</f>
        <v/>
      </c>
      <c r="L33" s="21" t="str">
        <f t="shared" ref="L33" si="22">IF($D33="","",K33/AVERAGE($K$6:$K$23))</f>
        <v/>
      </c>
    </row>
    <row r="34" spans="3:12" x14ac:dyDescent="0.3">
      <c r="C34" s="23"/>
      <c r="D34" s="16"/>
      <c r="E34" s="1"/>
      <c r="F34" s="15"/>
      <c r="G34" s="22"/>
      <c r="H34" s="21"/>
      <c r="I34" s="21"/>
      <c r="J34" s="21"/>
      <c r="K34" s="21"/>
      <c r="L34" s="21"/>
    </row>
    <row r="35" spans="3:12" x14ac:dyDescent="0.3">
      <c r="C35" s="23"/>
      <c r="D35" s="16"/>
      <c r="E35" s="1"/>
      <c r="F35" s="15"/>
      <c r="G35" s="22"/>
      <c r="H35" s="21"/>
      <c r="I35" s="21"/>
      <c r="J35" s="21"/>
      <c r="K35" s="21"/>
      <c r="L35" s="21"/>
    </row>
    <row r="36" spans="3:12" x14ac:dyDescent="0.3">
      <c r="C36" s="23" t="s">
        <v>30</v>
      </c>
      <c r="D36" s="16"/>
      <c r="E36" s="1"/>
      <c r="F36" s="15"/>
      <c r="G36" s="22" t="str">
        <f>IF(D36="","",Efficiencies!$E$40^(-(AVERAGE(D36:D38))))</f>
        <v/>
      </c>
      <c r="H36" s="21" t="str">
        <f>IF($D36="","",Efficiencies!$C$40^(-(AVERAGE(E36:E38))))</f>
        <v/>
      </c>
      <c r="I36" s="21" t="str">
        <f>IF($D36="","",Efficiencies!$D$40^(-(AVERAGE(F36:F38))))</f>
        <v/>
      </c>
      <c r="J36" s="21" t="str">
        <f t="shared" ref="J36" si="23">IF($D36="","",GEOMEAN(H36:I38))</f>
        <v/>
      </c>
      <c r="K36" s="21" t="str">
        <f t="shared" ref="K36" si="24">IF($D36="","",G36/J36)</f>
        <v/>
      </c>
      <c r="L36" s="21" t="str">
        <f t="shared" ref="L36" si="25">IF($D36="","",K36/AVERAGE($K$6:$K$23))</f>
        <v/>
      </c>
    </row>
    <row r="37" spans="3:12" x14ac:dyDescent="0.3">
      <c r="C37" s="23"/>
      <c r="D37" s="16"/>
      <c r="E37" s="1"/>
      <c r="F37" s="15"/>
      <c r="G37" s="22"/>
      <c r="H37" s="21"/>
      <c r="I37" s="21"/>
      <c r="J37" s="21"/>
      <c r="K37" s="21"/>
      <c r="L37" s="21"/>
    </row>
    <row r="38" spans="3:12" x14ac:dyDescent="0.3">
      <c r="C38" s="23"/>
      <c r="D38" s="16"/>
      <c r="E38" s="1"/>
      <c r="F38" s="15"/>
      <c r="G38" s="22"/>
      <c r="H38" s="21"/>
      <c r="I38" s="21"/>
      <c r="J38" s="21"/>
      <c r="K38" s="21"/>
      <c r="L38" s="21"/>
    </row>
    <row r="39" spans="3:12" x14ac:dyDescent="0.3">
      <c r="C39" s="23" t="s">
        <v>31</v>
      </c>
      <c r="D39" s="16"/>
      <c r="E39" s="1"/>
      <c r="F39" s="15"/>
      <c r="G39" s="22" t="str">
        <f>IF(D39="","",Efficiencies!$E$40^(-(AVERAGE(D39:D41))))</f>
        <v/>
      </c>
      <c r="H39" s="21" t="str">
        <f>IF($D39="","",Efficiencies!$C$40^(-(AVERAGE(E39:E41))))</f>
        <v/>
      </c>
      <c r="I39" s="21" t="str">
        <f>IF($D39="","",Efficiencies!$D$40^(-(AVERAGE(F39:F41))))</f>
        <v/>
      </c>
      <c r="J39" s="21" t="str">
        <f t="shared" ref="J39" si="26">IF($D39="","",GEOMEAN(H39:I41))</f>
        <v/>
      </c>
      <c r="K39" s="21" t="str">
        <f t="shared" ref="K39" si="27">IF($D39="","",G39/J39)</f>
        <v/>
      </c>
      <c r="L39" s="21" t="str">
        <f t="shared" ref="L39" si="28">IF($D39="","",K39/AVERAGE($K$6:$K$23))</f>
        <v/>
      </c>
    </row>
    <row r="40" spans="3:12" x14ac:dyDescent="0.3">
      <c r="C40" s="23"/>
      <c r="D40" s="16"/>
      <c r="E40" s="1"/>
      <c r="F40" s="15"/>
      <c r="G40" s="22"/>
      <c r="H40" s="21"/>
      <c r="I40" s="21"/>
      <c r="J40" s="21"/>
      <c r="K40" s="21"/>
      <c r="L40" s="21"/>
    </row>
    <row r="41" spans="3:12" ht="15" thickBot="1" x14ac:dyDescent="0.35">
      <c r="C41" s="23"/>
      <c r="D41" s="17"/>
      <c r="E41" s="18"/>
      <c r="F41" s="19"/>
      <c r="G41" s="22"/>
      <c r="H41" s="21"/>
      <c r="I41" s="21"/>
      <c r="J41" s="21"/>
      <c r="K41" s="21"/>
      <c r="L41" s="21"/>
    </row>
    <row r="42" spans="3:12" ht="15" thickTop="1" x14ac:dyDescent="0.3"/>
  </sheetData>
  <mergeCells count="84">
    <mergeCell ref="L36:L38"/>
    <mergeCell ref="C39:C41"/>
    <mergeCell ref="G39:G41"/>
    <mergeCell ref="H39:H41"/>
    <mergeCell ref="I39:I41"/>
    <mergeCell ref="J39:J41"/>
    <mergeCell ref="K39:K41"/>
    <mergeCell ref="L39:L41"/>
    <mergeCell ref="C36:C38"/>
    <mergeCell ref="G36:G38"/>
    <mergeCell ref="H36:H38"/>
    <mergeCell ref="I36:I38"/>
    <mergeCell ref="J36:J38"/>
    <mergeCell ref="K36:K38"/>
    <mergeCell ref="L30:L32"/>
    <mergeCell ref="C33:C35"/>
    <mergeCell ref="G33:G35"/>
    <mergeCell ref="H33:H35"/>
    <mergeCell ref="I33:I35"/>
    <mergeCell ref="J33:J35"/>
    <mergeCell ref="K33:K35"/>
    <mergeCell ref="L33:L35"/>
    <mergeCell ref="C30:C32"/>
    <mergeCell ref="G30:G32"/>
    <mergeCell ref="H30:H32"/>
    <mergeCell ref="I30:I32"/>
    <mergeCell ref="J30:J32"/>
    <mergeCell ref="K30:K32"/>
    <mergeCell ref="L24:L26"/>
    <mergeCell ref="C27:C29"/>
    <mergeCell ref="G27:G29"/>
    <mergeCell ref="H27:H29"/>
    <mergeCell ref="I27:I29"/>
    <mergeCell ref="J27:J29"/>
    <mergeCell ref="K27:K29"/>
    <mergeCell ref="L27:L29"/>
    <mergeCell ref="C24:C26"/>
    <mergeCell ref="G24:G26"/>
    <mergeCell ref="H24:H26"/>
    <mergeCell ref="I24:I26"/>
    <mergeCell ref="J24:J26"/>
    <mergeCell ref="K24:K26"/>
    <mergeCell ref="L18:L20"/>
    <mergeCell ref="C21:C23"/>
    <mergeCell ref="G21:G23"/>
    <mergeCell ref="H21:H23"/>
    <mergeCell ref="I21:I23"/>
    <mergeCell ref="J21:J23"/>
    <mergeCell ref="K21:K23"/>
    <mergeCell ref="L21:L23"/>
    <mergeCell ref="C18:C20"/>
    <mergeCell ref="G18:G20"/>
    <mergeCell ref="H18:H20"/>
    <mergeCell ref="I18:I20"/>
    <mergeCell ref="J18:J20"/>
    <mergeCell ref="K18:K20"/>
    <mergeCell ref="L12:L14"/>
    <mergeCell ref="C15:C17"/>
    <mergeCell ref="G15:G17"/>
    <mergeCell ref="H15:H17"/>
    <mergeCell ref="I15:I17"/>
    <mergeCell ref="J15:J17"/>
    <mergeCell ref="K15:K17"/>
    <mergeCell ref="L15:L17"/>
    <mergeCell ref="C12:C14"/>
    <mergeCell ref="G12:G14"/>
    <mergeCell ref="H12:H14"/>
    <mergeCell ref="I12:I14"/>
    <mergeCell ref="J12:J14"/>
    <mergeCell ref="K12:K14"/>
    <mergeCell ref="L6:L8"/>
    <mergeCell ref="C9:C11"/>
    <mergeCell ref="G9:G11"/>
    <mergeCell ref="H9:H11"/>
    <mergeCell ref="I9:I11"/>
    <mergeCell ref="J9:J11"/>
    <mergeCell ref="K9:K11"/>
    <mergeCell ref="L9:L11"/>
    <mergeCell ref="C6:C8"/>
    <mergeCell ref="G6:G8"/>
    <mergeCell ref="H6:H8"/>
    <mergeCell ref="I6:I8"/>
    <mergeCell ref="J6:J8"/>
    <mergeCell ref="K6:K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B5339-0184-408F-AA61-BBF8634A1386}">
  <dimension ref="C4:N42"/>
  <sheetViews>
    <sheetView topLeftCell="A2" zoomScale="90" zoomScaleNormal="90" workbookViewId="0">
      <selection activeCell="C36" sqref="C36:C38"/>
    </sheetView>
  </sheetViews>
  <sheetFormatPr baseColWidth="10" defaultRowHeight="14.4" x14ac:dyDescent="0.3"/>
  <cols>
    <col min="2" max="2" width="9.77734375" customWidth="1"/>
    <col min="3" max="3" width="19" customWidth="1"/>
    <col min="7" max="10" width="12.109375" bestFit="1" customWidth="1"/>
    <col min="11" max="11" width="16.109375" customWidth="1"/>
    <col min="12" max="12" width="14.33203125" customWidth="1"/>
    <col min="13" max="13" width="4.44140625" customWidth="1"/>
    <col min="14" max="14" width="17.6640625" bestFit="1" customWidth="1"/>
  </cols>
  <sheetData>
    <row r="4" spans="3:14" ht="15" thickBot="1" x14ac:dyDescent="0.35"/>
    <row r="5" spans="3:14" ht="15" thickBot="1" x14ac:dyDescent="0.35">
      <c r="C5" s="2" t="s">
        <v>0</v>
      </c>
      <c r="D5" s="10" t="s">
        <v>14</v>
      </c>
      <c r="E5" s="10" t="s">
        <v>15</v>
      </c>
      <c r="F5" s="10" t="s">
        <v>16</v>
      </c>
      <c r="G5" s="2" t="s">
        <v>12</v>
      </c>
      <c r="H5" s="2" t="s">
        <v>13</v>
      </c>
      <c r="I5" s="2" t="s">
        <v>17</v>
      </c>
      <c r="J5" s="2" t="s">
        <v>2</v>
      </c>
      <c r="K5" s="2" t="s">
        <v>9</v>
      </c>
      <c r="L5" s="2" t="s">
        <v>18</v>
      </c>
      <c r="N5" s="5" t="s">
        <v>19</v>
      </c>
    </row>
    <row r="6" spans="3:14" ht="15.6" thickTop="1" thickBot="1" x14ac:dyDescent="0.35">
      <c r="C6" s="24" t="s">
        <v>20</v>
      </c>
      <c r="D6" s="11"/>
      <c r="E6" s="12"/>
      <c r="F6" s="13"/>
      <c r="G6" s="22" t="str">
        <f>IF(D6="","",Efficiencies!$E$40^(-(AVERAGE(D6:D8))))</f>
        <v/>
      </c>
      <c r="H6" s="21" t="str">
        <f>IF($D6="","",Efficiencies!$C$40^(-(AVERAGE(E6:E8))))</f>
        <v/>
      </c>
      <c r="I6" s="21" t="str">
        <f>IF($D6="","",Efficiencies!$D$40^(-(AVERAGE(F6:F8))))</f>
        <v/>
      </c>
      <c r="J6" s="21" t="str">
        <f>IF($D6="","",GEOMEAN(H6:I8))</f>
        <v/>
      </c>
      <c r="K6" s="21" t="str">
        <f>IF($D6="","",G6/J6)</f>
        <v/>
      </c>
      <c r="L6" s="21" t="str">
        <f>IF($D6="","",K6/AVERAGE($K$6:$K$23))</f>
        <v/>
      </c>
      <c r="N6" s="6" t="str">
        <f>IF($D6="","",AVERAGE(L24:L41))</f>
        <v/>
      </c>
    </row>
    <row r="7" spans="3:14" x14ac:dyDescent="0.3">
      <c r="C7" s="24"/>
      <c r="D7" s="14"/>
      <c r="E7" s="3"/>
      <c r="F7" s="15"/>
      <c r="G7" s="22"/>
      <c r="H7" s="21"/>
      <c r="I7" s="21"/>
      <c r="J7" s="21"/>
      <c r="K7" s="21"/>
      <c r="L7" s="21"/>
    </row>
    <row r="8" spans="3:14" x14ac:dyDescent="0.3">
      <c r="C8" s="24"/>
      <c r="D8" s="14"/>
      <c r="E8" s="3"/>
      <c r="F8" s="15"/>
      <c r="G8" s="22"/>
      <c r="H8" s="21"/>
      <c r="I8" s="21"/>
      <c r="J8" s="21"/>
      <c r="K8" s="21"/>
      <c r="L8" s="21"/>
    </row>
    <row r="9" spans="3:14" x14ac:dyDescent="0.3">
      <c r="C9" s="24" t="s">
        <v>21</v>
      </c>
      <c r="D9" s="16"/>
      <c r="E9" s="1"/>
      <c r="F9" s="15"/>
      <c r="G9" s="22" t="str">
        <f>IF(D9="","",Efficiencies!$E$40^(-(AVERAGE(D9:D11))))</f>
        <v/>
      </c>
      <c r="H9" s="21" t="str">
        <f>IF($D9="","",Efficiencies!$C$40^(-(AVERAGE(E9:E11))))</f>
        <v/>
      </c>
      <c r="I9" s="21" t="str">
        <f>IF($D9="","",Efficiencies!$D$40^(-(AVERAGE(F9:F11))))</f>
        <v/>
      </c>
      <c r="J9" s="21" t="str">
        <f>IF($D9="","",GEOMEAN(H9:I11))</f>
        <v/>
      </c>
      <c r="K9" s="21" t="str">
        <f>IF($D9="","",G9/J9)</f>
        <v/>
      </c>
      <c r="L9" s="21" t="str">
        <f>IF($D9="","",K9/AVERAGE($K$6:$K$23))</f>
        <v/>
      </c>
    </row>
    <row r="10" spans="3:14" x14ac:dyDescent="0.3">
      <c r="C10" s="24"/>
      <c r="D10" s="16"/>
      <c r="E10" s="1"/>
      <c r="F10" s="15"/>
      <c r="G10" s="22"/>
      <c r="H10" s="21"/>
      <c r="I10" s="21"/>
      <c r="J10" s="21"/>
      <c r="K10" s="21"/>
      <c r="L10" s="21"/>
    </row>
    <row r="11" spans="3:14" x14ac:dyDescent="0.3">
      <c r="C11" s="24"/>
      <c r="D11" s="16"/>
      <c r="E11" s="1"/>
      <c r="F11" s="15"/>
      <c r="G11" s="22"/>
      <c r="H11" s="21"/>
      <c r="I11" s="21"/>
      <c r="J11" s="21"/>
      <c r="K11" s="21"/>
      <c r="L11" s="21"/>
    </row>
    <row r="12" spans="3:14" x14ac:dyDescent="0.3">
      <c r="C12" s="24" t="s">
        <v>22</v>
      </c>
      <c r="D12" s="16"/>
      <c r="E12" s="1"/>
      <c r="F12" s="15"/>
      <c r="G12" s="22" t="str">
        <f>IF(D12="","",Efficiencies!$E$40^(-(AVERAGE(D12:D14))))</f>
        <v/>
      </c>
      <c r="H12" s="21" t="str">
        <f>IF($D12="","",Efficiencies!$C$40^(-(AVERAGE(E12:E14))))</f>
        <v/>
      </c>
      <c r="I12" s="21" t="str">
        <f>IF($D12="","",Efficiencies!$D$40^(-(AVERAGE(F12:F14))))</f>
        <v/>
      </c>
      <c r="J12" s="21" t="str">
        <f t="shared" ref="J12" si="0">IF($D12="","",GEOMEAN(H12:I14))</f>
        <v/>
      </c>
      <c r="K12" s="21" t="str">
        <f t="shared" ref="K12" si="1">IF($D12="","",G12/J12)</f>
        <v/>
      </c>
      <c r="L12" s="21" t="str">
        <f t="shared" ref="L12" si="2">IF($D12="","",K12/AVERAGE($K$6:$K$23))</f>
        <v/>
      </c>
    </row>
    <row r="13" spans="3:14" x14ac:dyDescent="0.3">
      <c r="C13" s="24"/>
      <c r="D13" s="16"/>
      <c r="E13" s="1"/>
      <c r="F13" s="15"/>
      <c r="G13" s="22"/>
      <c r="H13" s="21"/>
      <c r="I13" s="21"/>
      <c r="J13" s="21"/>
      <c r="K13" s="21"/>
      <c r="L13" s="21"/>
    </row>
    <row r="14" spans="3:14" x14ac:dyDescent="0.3">
      <c r="C14" s="24"/>
      <c r="D14" s="14"/>
      <c r="E14" s="1"/>
      <c r="F14" s="15"/>
      <c r="G14" s="22"/>
      <c r="H14" s="21"/>
      <c r="I14" s="21"/>
      <c r="J14" s="21"/>
      <c r="K14" s="21"/>
      <c r="L14" s="21"/>
    </row>
    <row r="15" spans="3:14" x14ac:dyDescent="0.3">
      <c r="C15" s="24" t="s">
        <v>23</v>
      </c>
      <c r="D15" s="16"/>
      <c r="E15" s="1"/>
      <c r="F15" s="15"/>
      <c r="G15" s="22" t="str">
        <f>IF(D15="","",Efficiencies!$E$40^(-(AVERAGE(D15:D17))))</f>
        <v/>
      </c>
      <c r="H15" s="21" t="str">
        <f>IF($D15="","",Efficiencies!$C$40^(-(AVERAGE(E15:E17))))</f>
        <v/>
      </c>
      <c r="I15" s="21" t="str">
        <f>IF($D15="","",Efficiencies!$D$40^(-(AVERAGE(F15:F17))))</f>
        <v/>
      </c>
      <c r="J15" s="21" t="str">
        <f t="shared" ref="J15" si="3">IF($D15="","",GEOMEAN(H15:I17))</f>
        <v/>
      </c>
      <c r="K15" s="21" t="str">
        <f t="shared" ref="K15" si="4">IF($D15="","",G15/J15)</f>
        <v/>
      </c>
      <c r="L15" s="21" t="str">
        <f t="shared" ref="L15" si="5">IF($D15="","",K15/AVERAGE($K$6:$K$23))</f>
        <v/>
      </c>
    </row>
    <row r="16" spans="3:14" x14ac:dyDescent="0.3">
      <c r="C16" s="24"/>
      <c r="D16" s="16"/>
      <c r="E16" s="1"/>
      <c r="F16" s="15"/>
      <c r="G16" s="22"/>
      <c r="H16" s="21"/>
      <c r="I16" s="21"/>
      <c r="J16" s="21"/>
      <c r="K16" s="21"/>
      <c r="L16" s="21"/>
    </row>
    <row r="17" spans="3:12" x14ac:dyDescent="0.3">
      <c r="C17" s="24"/>
      <c r="D17" s="16"/>
      <c r="E17" s="1"/>
      <c r="F17" s="15"/>
      <c r="G17" s="22"/>
      <c r="H17" s="21"/>
      <c r="I17" s="21"/>
      <c r="J17" s="21"/>
      <c r="K17" s="21"/>
      <c r="L17" s="21"/>
    </row>
    <row r="18" spans="3:12" x14ac:dyDescent="0.3">
      <c r="C18" s="24" t="s">
        <v>24</v>
      </c>
      <c r="D18" s="14"/>
      <c r="E18" s="3"/>
      <c r="F18" s="15"/>
      <c r="G18" s="22" t="str">
        <f>IF(D18="","",Efficiencies!$E$40^(-(AVERAGE(D18:D20))))</f>
        <v/>
      </c>
      <c r="H18" s="21" t="str">
        <f>IF($D18="","",Efficiencies!$C$40^(-(AVERAGE(E18:E20))))</f>
        <v/>
      </c>
      <c r="I18" s="21" t="str">
        <f>IF($D18="","",Efficiencies!$D$40^(-(AVERAGE(F18:F20))))</f>
        <v/>
      </c>
      <c r="J18" s="21" t="str">
        <f t="shared" ref="J18" si="6">IF($D18="","",GEOMEAN(H18:I20))</f>
        <v/>
      </c>
      <c r="K18" s="21" t="str">
        <f t="shared" ref="K18" si="7">IF($D18="","",G18/J18)</f>
        <v/>
      </c>
      <c r="L18" s="21" t="str">
        <f t="shared" ref="L18" si="8">IF($D18="","",K18/AVERAGE($K$6:$K$23))</f>
        <v/>
      </c>
    </row>
    <row r="19" spans="3:12" x14ac:dyDescent="0.3">
      <c r="C19" s="24"/>
      <c r="D19" s="14"/>
      <c r="E19" s="3"/>
      <c r="F19" s="15"/>
      <c r="G19" s="22"/>
      <c r="H19" s="21"/>
      <c r="I19" s="21"/>
      <c r="J19" s="21"/>
      <c r="K19" s="21"/>
      <c r="L19" s="21"/>
    </row>
    <row r="20" spans="3:12" x14ac:dyDescent="0.3">
      <c r="C20" s="24"/>
      <c r="D20" s="16"/>
      <c r="E20" s="1"/>
      <c r="F20" s="15"/>
      <c r="G20" s="22"/>
      <c r="H20" s="21"/>
      <c r="I20" s="21"/>
      <c r="J20" s="21"/>
      <c r="K20" s="21"/>
      <c r="L20" s="21"/>
    </row>
    <row r="21" spans="3:12" x14ac:dyDescent="0.3">
      <c r="C21" s="24" t="s">
        <v>25</v>
      </c>
      <c r="D21" s="14"/>
      <c r="E21" s="1"/>
      <c r="F21" s="15"/>
      <c r="G21" s="22" t="str">
        <f>IF(D21="","",Efficiencies!$E$40^(-(AVERAGE(D21:D23))))</f>
        <v/>
      </c>
      <c r="H21" s="21" t="str">
        <f>IF($D21="","",Efficiencies!$C$40^(-(AVERAGE(E21:E23))))</f>
        <v/>
      </c>
      <c r="I21" s="21" t="str">
        <f>IF($D21="","",Efficiencies!$D$40^(-(AVERAGE(F21:F23))))</f>
        <v/>
      </c>
      <c r="J21" s="21" t="str">
        <f t="shared" ref="J21" si="9">IF($D21="","",GEOMEAN(H21:I23))</f>
        <v/>
      </c>
      <c r="K21" s="21" t="str">
        <f t="shared" ref="K21" si="10">IF($D21="","",G21/J21)</f>
        <v/>
      </c>
      <c r="L21" s="21" t="str">
        <f t="shared" ref="L21" si="11">IF($D21="","",K21/AVERAGE($K$6:$K$23))</f>
        <v/>
      </c>
    </row>
    <row r="22" spans="3:12" x14ac:dyDescent="0.3">
      <c r="C22" s="24"/>
      <c r="D22" s="14"/>
      <c r="E22" s="1"/>
      <c r="F22" s="15"/>
      <c r="G22" s="22"/>
      <c r="H22" s="21"/>
      <c r="I22" s="21"/>
      <c r="J22" s="21"/>
      <c r="K22" s="21"/>
      <c r="L22" s="21"/>
    </row>
    <row r="23" spans="3:12" x14ac:dyDescent="0.3">
      <c r="C23" s="24"/>
      <c r="D23" s="14"/>
      <c r="E23" s="1"/>
      <c r="F23" s="15"/>
      <c r="G23" s="22"/>
      <c r="H23" s="21"/>
      <c r="I23" s="21"/>
      <c r="J23" s="21"/>
      <c r="K23" s="21"/>
      <c r="L23" s="21"/>
    </row>
    <row r="24" spans="3:12" x14ac:dyDescent="0.3">
      <c r="C24" s="23" t="s">
        <v>26</v>
      </c>
      <c r="D24" s="16"/>
      <c r="E24" s="1"/>
      <c r="F24" s="15"/>
      <c r="G24" s="22" t="str">
        <f>IF(D24="","",Efficiencies!$E$40^(-(AVERAGE(D24:D26))))</f>
        <v/>
      </c>
      <c r="H24" s="21" t="str">
        <f>IF($D24="","",Efficiencies!$C$40^(-(AVERAGE(E24:E26))))</f>
        <v/>
      </c>
      <c r="I24" s="21" t="str">
        <f>IF($D24="","",Efficiencies!$D$40^(-(AVERAGE(F24:F26))))</f>
        <v/>
      </c>
      <c r="J24" s="21" t="str">
        <f t="shared" ref="J24" si="12">IF($D24="","",GEOMEAN(H24:I26))</f>
        <v/>
      </c>
      <c r="K24" s="21" t="str">
        <f t="shared" ref="K24" si="13">IF($D24="","",G24/J24)</f>
        <v/>
      </c>
      <c r="L24" s="21" t="str">
        <f>IF($D24="","",K24/AVERAGE($K$6:$K$23))</f>
        <v/>
      </c>
    </row>
    <row r="25" spans="3:12" x14ac:dyDescent="0.3">
      <c r="C25" s="23"/>
      <c r="D25" s="16"/>
      <c r="E25" s="1"/>
      <c r="F25" s="15"/>
      <c r="G25" s="22"/>
      <c r="H25" s="21"/>
      <c r="I25" s="21"/>
      <c r="J25" s="21"/>
      <c r="K25" s="21"/>
      <c r="L25" s="21"/>
    </row>
    <row r="26" spans="3:12" x14ac:dyDescent="0.3">
      <c r="C26" s="23"/>
      <c r="D26" s="16"/>
      <c r="E26" s="1"/>
      <c r="F26" s="15"/>
      <c r="G26" s="22"/>
      <c r="H26" s="21"/>
      <c r="I26" s="21"/>
      <c r="J26" s="21"/>
      <c r="K26" s="21"/>
      <c r="L26" s="21"/>
    </row>
    <row r="27" spans="3:12" x14ac:dyDescent="0.3">
      <c r="C27" s="23" t="s">
        <v>27</v>
      </c>
      <c r="D27" s="16"/>
      <c r="E27" s="1"/>
      <c r="F27" s="15"/>
      <c r="G27" s="22" t="str">
        <f>IF(D27="","",Efficiencies!$E$40^(-(AVERAGE(D27:D29))))</f>
        <v/>
      </c>
      <c r="H27" s="21" t="str">
        <f>IF($D27="","",Efficiencies!$C$40^(-(AVERAGE(E27:E29))))</f>
        <v/>
      </c>
      <c r="I27" s="21" t="str">
        <f>IF($D27="","",Efficiencies!$D$40^(-(AVERAGE(F27:F29))))</f>
        <v/>
      </c>
      <c r="J27" s="21" t="str">
        <f t="shared" ref="J27" si="14">IF($D27="","",GEOMEAN(H27:I29))</f>
        <v/>
      </c>
      <c r="K27" s="21" t="str">
        <f t="shared" ref="K27" si="15">IF($D27="","",G27/J27)</f>
        <v/>
      </c>
      <c r="L27" s="21" t="str">
        <f t="shared" ref="L27" si="16">IF($D27="","",K27/AVERAGE($K$6:$K$23))</f>
        <v/>
      </c>
    </row>
    <row r="28" spans="3:12" x14ac:dyDescent="0.3">
      <c r="C28" s="23"/>
      <c r="D28" s="16"/>
      <c r="E28" s="1"/>
      <c r="F28" s="15"/>
      <c r="G28" s="22"/>
      <c r="H28" s="21"/>
      <c r="I28" s="21"/>
      <c r="J28" s="21"/>
      <c r="K28" s="21"/>
      <c r="L28" s="21"/>
    </row>
    <row r="29" spans="3:12" x14ac:dyDescent="0.3">
      <c r="C29" s="23"/>
      <c r="D29" s="16"/>
      <c r="E29" s="1"/>
      <c r="F29" s="15"/>
      <c r="G29" s="22"/>
      <c r="H29" s="21"/>
      <c r="I29" s="21"/>
      <c r="J29" s="21"/>
      <c r="K29" s="21"/>
      <c r="L29" s="21"/>
    </row>
    <row r="30" spans="3:12" x14ac:dyDescent="0.3">
      <c r="C30" s="23" t="s">
        <v>28</v>
      </c>
      <c r="D30" s="14"/>
      <c r="E30" s="3"/>
      <c r="F30" s="15"/>
      <c r="G30" s="22" t="str">
        <f>IF(D30="","",Efficiencies!$E$40^(-(AVERAGE(D30:D32))))</f>
        <v/>
      </c>
      <c r="H30" s="21" t="str">
        <f>IF($D30="","",Efficiencies!$C$40^(-(AVERAGE(E30:E32))))</f>
        <v/>
      </c>
      <c r="I30" s="21" t="str">
        <f>IF($D30="","",Efficiencies!$D$40^(-(AVERAGE(F30:F32))))</f>
        <v/>
      </c>
      <c r="J30" s="21" t="str">
        <f t="shared" ref="J30" si="17">IF($D30="","",GEOMEAN(H30:I32))</f>
        <v/>
      </c>
      <c r="K30" s="21" t="str">
        <f t="shared" ref="K30" si="18">IF($D30="","",G30/J30)</f>
        <v/>
      </c>
      <c r="L30" s="21" t="str">
        <f t="shared" ref="L30" si="19">IF($D30="","",K30/AVERAGE($K$6:$K$23))</f>
        <v/>
      </c>
    </row>
    <row r="31" spans="3:12" x14ac:dyDescent="0.3">
      <c r="C31" s="23"/>
      <c r="D31" s="14"/>
      <c r="E31" s="3"/>
      <c r="F31" s="15"/>
      <c r="G31" s="22"/>
      <c r="H31" s="21"/>
      <c r="I31" s="21"/>
      <c r="J31" s="21"/>
      <c r="K31" s="21"/>
      <c r="L31" s="21"/>
    </row>
    <row r="32" spans="3:12" x14ac:dyDescent="0.3">
      <c r="C32" s="23"/>
      <c r="D32" s="14"/>
      <c r="E32" s="1"/>
      <c r="F32" s="15"/>
      <c r="G32" s="22"/>
      <c r="H32" s="21"/>
      <c r="I32" s="21"/>
      <c r="J32" s="21"/>
      <c r="K32" s="21"/>
      <c r="L32" s="21"/>
    </row>
    <row r="33" spans="3:12" x14ac:dyDescent="0.3">
      <c r="C33" s="23" t="s">
        <v>29</v>
      </c>
      <c r="D33" s="16"/>
      <c r="E33" s="1"/>
      <c r="F33" s="15"/>
      <c r="G33" s="22" t="str">
        <f>IF(D33="","",Efficiencies!$E$40^(-(AVERAGE(D33:D35))))</f>
        <v/>
      </c>
      <c r="H33" s="21" t="str">
        <f>IF($D33="","",Efficiencies!$C$40^(-(AVERAGE(E33:E35))))</f>
        <v/>
      </c>
      <c r="I33" s="21" t="str">
        <f>IF($D33="","",Efficiencies!$D$40^(-(AVERAGE(F33:F35))))</f>
        <v/>
      </c>
      <c r="J33" s="21" t="str">
        <f t="shared" ref="J33" si="20">IF($D33="","",GEOMEAN(H33:I35))</f>
        <v/>
      </c>
      <c r="K33" s="21" t="str">
        <f t="shared" ref="K33" si="21">IF($D33="","",G33/J33)</f>
        <v/>
      </c>
      <c r="L33" s="21" t="str">
        <f t="shared" ref="L33" si="22">IF($D33="","",K33/AVERAGE($K$6:$K$23))</f>
        <v/>
      </c>
    </row>
    <row r="34" spans="3:12" x14ac:dyDescent="0.3">
      <c r="C34" s="23"/>
      <c r="D34" s="16"/>
      <c r="E34" s="1"/>
      <c r="F34" s="15"/>
      <c r="G34" s="22"/>
      <c r="H34" s="21"/>
      <c r="I34" s="21"/>
      <c r="J34" s="21"/>
      <c r="K34" s="21"/>
      <c r="L34" s="21"/>
    </row>
    <row r="35" spans="3:12" x14ac:dyDescent="0.3">
      <c r="C35" s="23"/>
      <c r="D35" s="16"/>
      <c r="E35" s="1"/>
      <c r="F35" s="15"/>
      <c r="G35" s="22"/>
      <c r="H35" s="21"/>
      <c r="I35" s="21"/>
      <c r="J35" s="21"/>
      <c r="K35" s="21"/>
      <c r="L35" s="21"/>
    </row>
    <row r="36" spans="3:12" x14ac:dyDescent="0.3">
      <c r="C36" s="23" t="s">
        <v>30</v>
      </c>
      <c r="D36" s="16"/>
      <c r="E36" s="1"/>
      <c r="F36" s="15"/>
      <c r="G36" s="22" t="str">
        <f>IF(D36="","",Efficiencies!$E$40^(-(AVERAGE(D36:D38))))</f>
        <v/>
      </c>
      <c r="H36" s="21" t="str">
        <f>IF($D36="","",Efficiencies!$C$40^(-(AVERAGE(E36:E38))))</f>
        <v/>
      </c>
      <c r="I36" s="21" t="str">
        <f>IF($D36="","",Efficiencies!$D$40^(-(AVERAGE(F36:F38))))</f>
        <v/>
      </c>
      <c r="J36" s="21" t="str">
        <f t="shared" ref="J36" si="23">IF($D36="","",GEOMEAN(H36:I38))</f>
        <v/>
      </c>
      <c r="K36" s="21" t="str">
        <f t="shared" ref="K36" si="24">IF($D36="","",G36/J36)</f>
        <v/>
      </c>
      <c r="L36" s="21" t="str">
        <f t="shared" ref="L36" si="25">IF($D36="","",K36/AVERAGE($K$6:$K$23))</f>
        <v/>
      </c>
    </row>
    <row r="37" spans="3:12" x14ac:dyDescent="0.3">
      <c r="C37" s="23"/>
      <c r="D37" s="16"/>
      <c r="E37" s="1"/>
      <c r="F37" s="15"/>
      <c r="G37" s="22"/>
      <c r="H37" s="21"/>
      <c r="I37" s="21"/>
      <c r="J37" s="21"/>
      <c r="K37" s="21"/>
      <c r="L37" s="21"/>
    </row>
    <row r="38" spans="3:12" x14ac:dyDescent="0.3">
      <c r="C38" s="23"/>
      <c r="D38" s="16"/>
      <c r="E38" s="1"/>
      <c r="F38" s="15"/>
      <c r="G38" s="22"/>
      <c r="H38" s="21"/>
      <c r="I38" s="21"/>
      <c r="J38" s="21"/>
      <c r="K38" s="21"/>
      <c r="L38" s="21"/>
    </row>
    <row r="39" spans="3:12" x14ac:dyDescent="0.3">
      <c r="C39" s="23" t="s">
        <v>31</v>
      </c>
      <c r="D39" s="16"/>
      <c r="E39" s="1"/>
      <c r="F39" s="15"/>
      <c r="G39" s="22" t="str">
        <f>IF(D39="","",Efficiencies!$E$40^(-(AVERAGE(D39:D41))))</f>
        <v/>
      </c>
      <c r="H39" s="21" t="str">
        <f>IF($D39="","",Efficiencies!$C$40^(-(AVERAGE(E39:E41))))</f>
        <v/>
      </c>
      <c r="I39" s="21" t="str">
        <f>IF($D39="","",Efficiencies!$D$40^(-(AVERAGE(F39:F41))))</f>
        <v/>
      </c>
      <c r="J39" s="21" t="str">
        <f t="shared" ref="J39" si="26">IF($D39="","",GEOMEAN(H39:I41))</f>
        <v/>
      </c>
      <c r="K39" s="21" t="str">
        <f t="shared" ref="K39" si="27">IF($D39="","",G39/J39)</f>
        <v/>
      </c>
      <c r="L39" s="21" t="str">
        <f t="shared" ref="L39" si="28">IF($D39="","",K39/AVERAGE($K$6:$K$23))</f>
        <v/>
      </c>
    </row>
    <row r="40" spans="3:12" x14ac:dyDescent="0.3">
      <c r="C40" s="23"/>
      <c r="D40" s="16"/>
      <c r="E40" s="1"/>
      <c r="F40" s="15"/>
      <c r="G40" s="22"/>
      <c r="H40" s="21"/>
      <c r="I40" s="21"/>
      <c r="J40" s="21"/>
      <c r="K40" s="21"/>
      <c r="L40" s="21"/>
    </row>
    <row r="41" spans="3:12" ht="15" thickBot="1" x14ac:dyDescent="0.35">
      <c r="C41" s="23"/>
      <c r="D41" s="17"/>
      <c r="E41" s="18"/>
      <c r="F41" s="19"/>
      <c r="G41" s="22"/>
      <c r="H41" s="21"/>
      <c r="I41" s="21"/>
      <c r="J41" s="21"/>
      <c r="K41" s="21"/>
      <c r="L41" s="21"/>
    </row>
    <row r="42" spans="3:12" ht="15" thickTop="1" x14ac:dyDescent="0.3"/>
  </sheetData>
  <mergeCells count="84">
    <mergeCell ref="L36:L38"/>
    <mergeCell ref="C39:C41"/>
    <mergeCell ref="G39:G41"/>
    <mergeCell ref="H39:H41"/>
    <mergeCell ref="I39:I41"/>
    <mergeCell ref="J39:J41"/>
    <mergeCell ref="K39:K41"/>
    <mergeCell ref="L39:L41"/>
    <mergeCell ref="C36:C38"/>
    <mergeCell ref="G36:G38"/>
    <mergeCell ref="H36:H38"/>
    <mergeCell ref="I36:I38"/>
    <mergeCell ref="J36:J38"/>
    <mergeCell ref="K36:K38"/>
    <mergeCell ref="L30:L32"/>
    <mergeCell ref="C33:C35"/>
    <mergeCell ref="G33:G35"/>
    <mergeCell ref="H33:H35"/>
    <mergeCell ref="I33:I35"/>
    <mergeCell ref="J33:J35"/>
    <mergeCell ref="K33:K35"/>
    <mergeCell ref="L33:L35"/>
    <mergeCell ref="C30:C32"/>
    <mergeCell ref="G30:G32"/>
    <mergeCell ref="H30:H32"/>
    <mergeCell ref="I30:I32"/>
    <mergeCell ref="J30:J32"/>
    <mergeCell ref="K30:K32"/>
    <mergeCell ref="L24:L26"/>
    <mergeCell ref="C27:C29"/>
    <mergeCell ref="G27:G29"/>
    <mergeCell ref="H27:H29"/>
    <mergeCell ref="I27:I29"/>
    <mergeCell ref="J27:J29"/>
    <mergeCell ref="K27:K29"/>
    <mergeCell ref="L27:L29"/>
    <mergeCell ref="C24:C26"/>
    <mergeCell ref="G24:G26"/>
    <mergeCell ref="H24:H26"/>
    <mergeCell ref="I24:I26"/>
    <mergeCell ref="J24:J26"/>
    <mergeCell ref="K24:K26"/>
    <mergeCell ref="L18:L20"/>
    <mergeCell ref="C21:C23"/>
    <mergeCell ref="G21:G23"/>
    <mergeCell ref="H21:H23"/>
    <mergeCell ref="I21:I23"/>
    <mergeCell ref="J21:J23"/>
    <mergeCell ref="K21:K23"/>
    <mergeCell ref="L21:L23"/>
    <mergeCell ref="C18:C20"/>
    <mergeCell ref="G18:G20"/>
    <mergeCell ref="H18:H20"/>
    <mergeCell ref="I18:I20"/>
    <mergeCell ref="J18:J20"/>
    <mergeCell ref="K18:K20"/>
    <mergeCell ref="L12:L14"/>
    <mergeCell ref="C15:C17"/>
    <mergeCell ref="G15:G17"/>
    <mergeCell ref="H15:H17"/>
    <mergeCell ref="I15:I17"/>
    <mergeCell ref="J15:J17"/>
    <mergeCell ref="K15:K17"/>
    <mergeCell ref="L15:L17"/>
    <mergeCell ref="C12:C14"/>
    <mergeCell ref="G12:G14"/>
    <mergeCell ref="H12:H14"/>
    <mergeCell ref="I12:I14"/>
    <mergeCell ref="J12:J14"/>
    <mergeCell ref="K12:K14"/>
    <mergeCell ref="L6:L8"/>
    <mergeCell ref="C9:C11"/>
    <mergeCell ref="G9:G11"/>
    <mergeCell ref="H9:H11"/>
    <mergeCell ref="I9:I11"/>
    <mergeCell ref="J9:J11"/>
    <mergeCell ref="K9:K11"/>
    <mergeCell ref="L9:L11"/>
    <mergeCell ref="C6:C8"/>
    <mergeCell ref="G6:G8"/>
    <mergeCell ref="H6:H8"/>
    <mergeCell ref="I6:I8"/>
    <mergeCell ref="J6:J8"/>
    <mergeCell ref="K6:K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61D2-2788-4008-95AF-CEC9FF6908E6}">
  <dimension ref="C4:N42"/>
  <sheetViews>
    <sheetView topLeftCell="A2" zoomScale="90" zoomScaleNormal="90" workbookViewId="0">
      <selection activeCell="C36" sqref="C36:C38"/>
    </sheetView>
  </sheetViews>
  <sheetFormatPr baseColWidth="10" defaultRowHeight="14.4" x14ac:dyDescent="0.3"/>
  <cols>
    <col min="2" max="2" width="9.77734375" customWidth="1"/>
    <col min="3" max="3" width="19" customWidth="1"/>
    <col min="7" max="10" width="12.109375" bestFit="1" customWidth="1"/>
    <col min="11" max="11" width="16.109375" customWidth="1"/>
    <col min="12" max="12" width="14.33203125" customWidth="1"/>
    <col min="13" max="13" width="4.44140625" customWidth="1"/>
    <col min="14" max="14" width="17.6640625" bestFit="1" customWidth="1"/>
  </cols>
  <sheetData>
    <row r="4" spans="3:14" ht="15" thickBot="1" x14ac:dyDescent="0.35"/>
    <row r="5" spans="3:14" ht="15" thickBot="1" x14ac:dyDescent="0.35">
      <c r="C5" s="2" t="s">
        <v>0</v>
      </c>
      <c r="D5" s="10" t="s">
        <v>14</v>
      </c>
      <c r="E5" s="10" t="s">
        <v>15</v>
      </c>
      <c r="F5" s="10" t="s">
        <v>16</v>
      </c>
      <c r="G5" s="2" t="s">
        <v>12</v>
      </c>
      <c r="H5" s="2" t="s">
        <v>13</v>
      </c>
      <c r="I5" s="2" t="s">
        <v>17</v>
      </c>
      <c r="J5" s="2" t="s">
        <v>2</v>
      </c>
      <c r="K5" s="2" t="s">
        <v>9</v>
      </c>
      <c r="L5" s="2" t="s">
        <v>18</v>
      </c>
      <c r="N5" s="5" t="s">
        <v>19</v>
      </c>
    </row>
    <row r="6" spans="3:14" ht="15.6" thickTop="1" thickBot="1" x14ac:dyDescent="0.35">
      <c r="C6" s="24" t="s">
        <v>20</v>
      </c>
      <c r="D6" s="11"/>
      <c r="E6" s="12"/>
      <c r="F6" s="13"/>
      <c r="G6" s="22" t="str">
        <f>IF(D6="","",Efficiencies!$E$40^(-(AVERAGE(D6:D8))))</f>
        <v/>
      </c>
      <c r="H6" s="21" t="str">
        <f>IF($D6="","",Efficiencies!$C$40^(-(AVERAGE(E6:E8))))</f>
        <v/>
      </c>
      <c r="I6" s="21" t="str">
        <f>IF($D6="","",Efficiencies!$D$40^(-(AVERAGE(F6:F8))))</f>
        <v/>
      </c>
      <c r="J6" s="21" t="str">
        <f>IF($D6="","",GEOMEAN(H6:I8))</f>
        <v/>
      </c>
      <c r="K6" s="21" t="str">
        <f>IF($D6="","",G6/J6)</f>
        <v/>
      </c>
      <c r="L6" s="21" t="str">
        <f>IF($D6="","",K6/AVERAGE($K$6:$K$23))</f>
        <v/>
      </c>
      <c r="N6" s="6" t="str">
        <f>IF($D6="","",AVERAGE(L24:L41))</f>
        <v/>
      </c>
    </row>
    <row r="7" spans="3:14" x14ac:dyDescent="0.3">
      <c r="C7" s="24"/>
      <c r="D7" s="14"/>
      <c r="E7" s="3"/>
      <c r="F7" s="15"/>
      <c r="G7" s="22"/>
      <c r="H7" s="21"/>
      <c r="I7" s="21"/>
      <c r="J7" s="21"/>
      <c r="K7" s="21"/>
      <c r="L7" s="21"/>
    </row>
    <row r="8" spans="3:14" x14ac:dyDescent="0.3">
      <c r="C8" s="24"/>
      <c r="D8" s="14"/>
      <c r="E8" s="3"/>
      <c r="F8" s="15"/>
      <c r="G8" s="22"/>
      <c r="H8" s="21"/>
      <c r="I8" s="21"/>
      <c r="J8" s="21"/>
      <c r="K8" s="21"/>
      <c r="L8" s="21"/>
    </row>
    <row r="9" spans="3:14" x14ac:dyDescent="0.3">
      <c r="C9" s="24" t="s">
        <v>21</v>
      </c>
      <c r="D9" s="16"/>
      <c r="E9" s="1"/>
      <c r="F9" s="15"/>
      <c r="G9" s="22" t="str">
        <f>IF(D9="","",Efficiencies!$E$40^(-(AVERAGE(D9:D11))))</f>
        <v/>
      </c>
      <c r="H9" s="21" t="str">
        <f>IF($D9="","",Efficiencies!$C$40^(-(AVERAGE(E9:E11))))</f>
        <v/>
      </c>
      <c r="I9" s="21" t="str">
        <f>IF($D9="","",Efficiencies!$D$40^(-(AVERAGE(F9:F11))))</f>
        <v/>
      </c>
      <c r="J9" s="21" t="str">
        <f>IF($D9="","",GEOMEAN(H9:I11))</f>
        <v/>
      </c>
      <c r="K9" s="21" t="str">
        <f>IF($D9="","",G9/J9)</f>
        <v/>
      </c>
      <c r="L9" s="21" t="str">
        <f>IF($D9="","",K9/AVERAGE($K$6:$K$23))</f>
        <v/>
      </c>
    </row>
    <row r="10" spans="3:14" x14ac:dyDescent="0.3">
      <c r="C10" s="24"/>
      <c r="D10" s="16"/>
      <c r="E10" s="1"/>
      <c r="F10" s="15"/>
      <c r="G10" s="22"/>
      <c r="H10" s="21"/>
      <c r="I10" s="21"/>
      <c r="J10" s="21"/>
      <c r="K10" s="21"/>
      <c r="L10" s="21"/>
    </row>
    <row r="11" spans="3:14" x14ac:dyDescent="0.3">
      <c r="C11" s="24"/>
      <c r="D11" s="16"/>
      <c r="E11" s="1"/>
      <c r="F11" s="15"/>
      <c r="G11" s="22"/>
      <c r="H11" s="21"/>
      <c r="I11" s="21"/>
      <c r="J11" s="21"/>
      <c r="K11" s="21"/>
      <c r="L11" s="21"/>
    </row>
    <row r="12" spans="3:14" x14ac:dyDescent="0.3">
      <c r="C12" s="24" t="s">
        <v>22</v>
      </c>
      <c r="D12" s="16"/>
      <c r="E12" s="1"/>
      <c r="F12" s="15"/>
      <c r="G12" s="22" t="str">
        <f>IF(D12="","",Efficiencies!$E$40^(-(AVERAGE(D12:D14))))</f>
        <v/>
      </c>
      <c r="H12" s="21" t="str">
        <f>IF($D12="","",Efficiencies!$C$40^(-(AVERAGE(E12:E14))))</f>
        <v/>
      </c>
      <c r="I12" s="21" t="str">
        <f>IF($D12="","",Efficiencies!$D$40^(-(AVERAGE(F12:F14))))</f>
        <v/>
      </c>
      <c r="J12" s="21" t="str">
        <f t="shared" ref="J12" si="0">IF($D12="","",GEOMEAN(H12:I14))</f>
        <v/>
      </c>
      <c r="K12" s="21" t="str">
        <f t="shared" ref="K12" si="1">IF($D12="","",G12/J12)</f>
        <v/>
      </c>
      <c r="L12" s="21" t="str">
        <f t="shared" ref="L12" si="2">IF($D12="","",K12/AVERAGE($K$6:$K$23))</f>
        <v/>
      </c>
    </row>
    <row r="13" spans="3:14" x14ac:dyDescent="0.3">
      <c r="C13" s="24"/>
      <c r="D13" s="16"/>
      <c r="E13" s="1"/>
      <c r="F13" s="15"/>
      <c r="G13" s="22"/>
      <c r="H13" s="21"/>
      <c r="I13" s="21"/>
      <c r="J13" s="21"/>
      <c r="K13" s="21"/>
      <c r="L13" s="21"/>
    </row>
    <row r="14" spans="3:14" x14ac:dyDescent="0.3">
      <c r="C14" s="24"/>
      <c r="D14" s="14"/>
      <c r="E14" s="1"/>
      <c r="F14" s="15"/>
      <c r="G14" s="22"/>
      <c r="H14" s="21"/>
      <c r="I14" s="21"/>
      <c r="J14" s="21"/>
      <c r="K14" s="21"/>
      <c r="L14" s="21"/>
    </row>
    <row r="15" spans="3:14" x14ac:dyDescent="0.3">
      <c r="C15" s="24" t="s">
        <v>23</v>
      </c>
      <c r="D15" s="16"/>
      <c r="E15" s="1"/>
      <c r="F15" s="15"/>
      <c r="G15" s="22" t="str">
        <f>IF(D15="","",Efficiencies!$E$40^(-(AVERAGE(D15:D17))))</f>
        <v/>
      </c>
      <c r="H15" s="21" t="str">
        <f>IF($D15="","",Efficiencies!$C$40^(-(AVERAGE(E15:E17))))</f>
        <v/>
      </c>
      <c r="I15" s="21" t="str">
        <f>IF($D15="","",Efficiencies!$D$40^(-(AVERAGE(F15:F17))))</f>
        <v/>
      </c>
      <c r="J15" s="21" t="str">
        <f t="shared" ref="J15" si="3">IF($D15="","",GEOMEAN(H15:I17))</f>
        <v/>
      </c>
      <c r="K15" s="21" t="str">
        <f t="shared" ref="K15" si="4">IF($D15="","",G15/J15)</f>
        <v/>
      </c>
      <c r="L15" s="21" t="str">
        <f t="shared" ref="L15" si="5">IF($D15="","",K15/AVERAGE($K$6:$K$23))</f>
        <v/>
      </c>
    </row>
    <row r="16" spans="3:14" x14ac:dyDescent="0.3">
      <c r="C16" s="24"/>
      <c r="D16" s="16"/>
      <c r="E16" s="1"/>
      <c r="F16" s="15"/>
      <c r="G16" s="22"/>
      <c r="H16" s="21"/>
      <c r="I16" s="21"/>
      <c r="J16" s="21"/>
      <c r="K16" s="21"/>
      <c r="L16" s="21"/>
    </row>
    <row r="17" spans="3:12" x14ac:dyDescent="0.3">
      <c r="C17" s="24"/>
      <c r="D17" s="16"/>
      <c r="E17" s="1"/>
      <c r="F17" s="15"/>
      <c r="G17" s="22"/>
      <c r="H17" s="21"/>
      <c r="I17" s="21"/>
      <c r="J17" s="21"/>
      <c r="K17" s="21"/>
      <c r="L17" s="21"/>
    </row>
    <row r="18" spans="3:12" x14ac:dyDescent="0.3">
      <c r="C18" s="24" t="s">
        <v>24</v>
      </c>
      <c r="D18" s="14"/>
      <c r="E18" s="3"/>
      <c r="F18" s="15"/>
      <c r="G18" s="22" t="str">
        <f>IF(D18="","",Efficiencies!$E$40^(-(AVERAGE(D18:D20))))</f>
        <v/>
      </c>
      <c r="H18" s="21" t="str">
        <f>IF($D18="","",Efficiencies!$C$40^(-(AVERAGE(E18:E20))))</f>
        <v/>
      </c>
      <c r="I18" s="21" t="str">
        <f>IF($D18="","",Efficiencies!$D$40^(-(AVERAGE(F18:F20))))</f>
        <v/>
      </c>
      <c r="J18" s="21" t="str">
        <f t="shared" ref="J18" si="6">IF($D18="","",GEOMEAN(H18:I20))</f>
        <v/>
      </c>
      <c r="K18" s="21" t="str">
        <f t="shared" ref="K18" si="7">IF($D18="","",G18/J18)</f>
        <v/>
      </c>
      <c r="L18" s="21" t="str">
        <f t="shared" ref="L18" si="8">IF($D18="","",K18/AVERAGE($K$6:$K$23))</f>
        <v/>
      </c>
    </row>
    <row r="19" spans="3:12" x14ac:dyDescent="0.3">
      <c r="C19" s="24"/>
      <c r="D19" s="14"/>
      <c r="E19" s="3"/>
      <c r="F19" s="15"/>
      <c r="G19" s="22"/>
      <c r="H19" s="21"/>
      <c r="I19" s="21"/>
      <c r="J19" s="21"/>
      <c r="K19" s="21"/>
      <c r="L19" s="21"/>
    </row>
    <row r="20" spans="3:12" x14ac:dyDescent="0.3">
      <c r="C20" s="24"/>
      <c r="D20" s="16"/>
      <c r="E20" s="1"/>
      <c r="F20" s="15"/>
      <c r="G20" s="22"/>
      <c r="H20" s="21"/>
      <c r="I20" s="21"/>
      <c r="J20" s="21"/>
      <c r="K20" s="21"/>
      <c r="L20" s="21"/>
    </row>
    <row r="21" spans="3:12" x14ac:dyDescent="0.3">
      <c r="C21" s="24" t="s">
        <v>25</v>
      </c>
      <c r="D21" s="14"/>
      <c r="E21" s="1"/>
      <c r="F21" s="15"/>
      <c r="G21" s="22" t="str">
        <f>IF(D21="","",Efficiencies!$E$40^(-(AVERAGE(D21:D23))))</f>
        <v/>
      </c>
      <c r="H21" s="21" t="str">
        <f>IF($D21="","",Efficiencies!$C$40^(-(AVERAGE(E21:E23))))</f>
        <v/>
      </c>
      <c r="I21" s="21" t="str">
        <f>IF($D21="","",Efficiencies!$D$40^(-(AVERAGE(F21:F23))))</f>
        <v/>
      </c>
      <c r="J21" s="21" t="str">
        <f t="shared" ref="J21" si="9">IF($D21="","",GEOMEAN(H21:I23))</f>
        <v/>
      </c>
      <c r="K21" s="21" t="str">
        <f t="shared" ref="K21" si="10">IF($D21="","",G21/J21)</f>
        <v/>
      </c>
      <c r="L21" s="21" t="str">
        <f t="shared" ref="L21" si="11">IF($D21="","",K21/AVERAGE($K$6:$K$23))</f>
        <v/>
      </c>
    </row>
    <row r="22" spans="3:12" x14ac:dyDescent="0.3">
      <c r="C22" s="24"/>
      <c r="D22" s="14"/>
      <c r="E22" s="1"/>
      <c r="F22" s="15"/>
      <c r="G22" s="22"/>
      <c r="H22" s="21"/>
      <c r="I22" s="21"/>
      <c r="J22" s="21"/>
      <c r="K22" s="21"/>
      <c r="L22" s="21"/>
    </row>
    <row r="23" spans="3:12" x14ac:dyDescent="0.3">
      <c r="C23" s="24"/>
      <c r="D23" s="14"/>
      <c r="E23" s="1"/>
      <c r="F23" s="15"/>
      <c r="G23" s="22"/>
      <c r="H23" s="21"/>
      <c r="I23" s="21"/>
      <c r="J23" s="21"/>
      <c r="K23" s="21"/>
      <c r="L23" s="21"/>
    </row>
    <row r="24" spans="3:12" x14ac:dyDescent="0.3">
      <c r="C24" s="23" t="s">
        <v>26</v>
      </c>
      <c r="D24" s="16"/>
      <c r="E24" s="1"/>
      <c r="F24" s="15"/>
      <c r="G24" s="22" t="str">
        <f>IF(D24="","",Efficiencies!$E$40^(-(AVERAGE(D24:D26))))</f>
        <v/>
      </c>
      <c r="H24" s="21" t="str">
        <f>IF($D24="","",Efficiencies!$C$40^(-(AVERAGE(E24:E26))))</f>
        <v/>
      </c>
      <c r="I24" s="21" t="str">
        <f>IF($D24="","",Efficiencies!$D$40^(-(AVERAGE(F24:F26))))</f>
        <v/>
      </c>
      <c r="J24" s="21" t="str">
        <f t="shared" ref="J24" si="12">IF($D24="","",GEOMEAN(H24:I26))</f>
        <v/>
      </c>
      <c r="K24" s="21" t="str">
        <f t="shared" ref="K24" si="13">IF($D24="","",G24/J24)</f>
        <v/>
      </c>
      <c r="L24" s="21" t="str">
        <f>IF($D24="","",K24/AVERAGE($K$6:$K$23))</f>
        <v/>
      </c>
    </row>
    <row r="25" spans="3:12" x14ac:dyDescent="0.3">
      <c r="C25" s="23"/>
      <c r="D25" s="16"/>
      <c r="E25" s="1"/>
      <c r="F25" s="15"/>
      <c r="G25" s="22"/>
      <c r="H25" s="21"/>
      <c r="I25" s="21"/>
      <c r="J25" s="21"/>
      <c r="K25" s="21"/>
      <c r="L25" s="21"/>
    </row>
    <row r="26" spans="3:12" x14ac:dyDescent="0.3">
      <c r="C26" s="23"/>
      <c r="D26" s="16"/>
      <c r="E26" s="1"/>
      <c r="F26" s="15"/>
      <c r="G26" s="22"/>
      <c r="H26" s="21"/>
      <c r="I26" s="21"/>
      <c r="J26" s="21"/>
      <c r="K26" s="21"/>
      <c r="L26" s="21"/>
    </row>
    <row r="27" spans="3:12" x14ac:dyDescent="0.3">
      <c r="C27" s="23" t="s">
        <v>27</v>
      </c>
      <c r="D27" s="16"/>
      <c r="E27" s="1"/>
      <c r="F27" s="15"/>
      <c r="G27" s="22" t="str">
        <f>IF(D27="","",Efficiencies!$E$40^(-(AVERAGE(D27:D29))))</f>
        <v/>
      </c>
      <c r="H27" s="21" t="str">
        <f>IF($D27="","",Efficiencies!$C$40^(-(AVERAGE(E27:E29))))</f>
        <v/>
      </c>
      <c r="I27" s="21" t="str">
        <f>IF($D27="","",Efficiencies!$D$40^(-(AVERAGE(F27:F29))))</f>
        <v/>
      </c>
      <c r="J27" s="21" t="str">
        <f t="shared" ref="J27" si="14">IF($D27="","",GEOMEAN(H27:I29))</f>
        <v/>
      </c>
      <c r="K27" s="21" t="str">
        <f t="shared" ref="K27" si="15">IF($D27="","",G27/J27)</f>
        <v/>
      </c>
      <c r="L27" s="21" t="str">
        <f t="shared" ref="L27" si="16">IF($D27="","",K27/AVERAGE($K$6:$K$23))</f>
        <v/>
      </c>
    </row>
    <row r="28" spans="3:12" x14ac:dyDescent="0.3">
      <c r="C28" s="23"/>
      <c r="D28" s="16"/>
      <c r="E28" s="1"/>
      <c r="F28" s="15"/>
      <c r="G28" s="22"/>
      <c r="H28" s="21"/>
      <c r="I28" s="21"/>
      <c r="J28" s="21"/>
      <c r="K28" s="21"/>
      <c r="L28" s="21"/>
    </row>
    <row r="29" spans="3:12" x14ac:dyDescent="0.3">
      <c r="C29" s="23"/>
      <c r="D29" s="16"/>
      <c r="E29" s="1"/>
      <c r="F29" s="15"/>
      <c r="G29" s="22"/>
      <c r="H29" s="21"/>
      <c r="I29" s="21"/>
      <c r="J29" s="21"/>
      <c r="K29" s="21"/>
      <c r="L29" s="21"/>
    </row>
    <row r="30" spans="3:12" x14ac:dyDescent="0.3">
      <c r="C30" s="23" t="s">
        <v>28</v>
      </c>
      <c r="D30" s="14"/>
      <c r="E30" s="3"/>
      <c r="F30" s="15"/>
      <c r="G30" s="22" t="str">
        <f>IF(D30="","",Efficiencies!$E$40^(-(AVERAGE(D30:D32))))</f>
        <v/>
      </c>
      <c r="H30" s="21" t="str">
        <f>IF($D30="","",Efficiencies!$C$40^(-(AVERAGE(E30:E32))))</f>
        <v/>
      </c>
      <c r="I30" s="21" t="str">
        <f>IF($D30="","",Efficiencies!$D$40^(-(AVERAGE(F30:F32))))</f>
        <v/>
      </c>
      <c r="J30" s="21" t="str">
        <f t="shared" ref="J30" si="17">IF($D30="","",GEOMEAN(H30:I32))</f>
        <v/>
      </c>
      <c r="K30" s="21" t="str">
        <f t="shared" ref="K30" si="18">IF($D30="","",G30/J30)</f>
        <v/>
      </c>
      <c r="L30" s="21" t="str">
        <f t="shared" ref="L30" si="19">IF($D30="","",K30/AVERAGE($K$6:$K$23))</f>
        <v/>
      </c>
    </row>
    <row r="31" spans="3:12" x14ac:dyDescent="0.3">
      <c r="C31" s="23"/>
      <c r="D31" s="14"/>
      <c r="E31" s="3"/>
      <c r="F31" s="15"/>
      <c r="G31" s="22"/>
      <c r="H31" s="21"/>
      <c r="I31" s="21"/>
      <c r="J31" s="21"/>
      <c r="K31" s="21"/>
      <c r="L31" s="21"/>
    </row>
    <row r="32" spans="3:12" x14ac:dyDescent="0.3">
      <c r="C32" s="23"/>
      <c r="D32" s="14"/>
      <c r="E32" s="1"/>
      <c r="F32" s="15"/>
      <c r="G32" s="22"/>
      <c r="H32" s="21"/>
      <c r="I32" s="21"/>
      <c r="J32" s="21"/>
      <c r="K32" s="21"/>
      <c r="L32" s="21"/>
    </row>
    <row r="33" spans="3:12" x14ac:dyDescent="0.3">
      <c r="C33" s="23" t="s">
        <v>29</v>
      </c>
      <c r="D33" s="16"/>
      <c r="E33" s="1"/>
      <c r="F33" s="15"/>
      <c r="G33" s="22" t="str">
        <f>IF(D33="","",Efficiencies!$E$40^(-(AVERAGE(D33:D35))))</f>
        <v/>
      </c>
      <c r="H33" s="21" t="str">
        <f>IF($D33="","",Efficiencies!$C$40^(-(AVERAGE(E33:E35))))</f>
        <v/>
      </c>
      <c r="I33" s="21" t="str">
        <f>IF($D33="","",Efficiencies!$D$40^(-(AVERAGE(F33:F35))))</f>
        <v/>
      </c>
      <c r="J33" s="21" t="str">
        <f t="shared" ref="J33" si="20">IF($D33="","",GEOMEAN(H33:I35))</f>
        <v/>
      </c>
      <c r="K33" s="21" t="str">
        <f t="shared" ref="K33" si="21">IF($D33="","",G33/J33)</f>
        <v/>
      </c>
      <c r="L33" s="21" t="str">
        <f t="shared" ref="L33" si="22">IF($D33="","",K33/AVERAGE($K$6:$K$23))</f>
        <v/>
      </c>
    </row>
    <row r="34" spans="3:12" x14ac:dyDescent="0.3">
      <c r="C34" s="23"/>
      <c r="D34" s="16"/>
      <c r="E34" s="1"/>
      <c r="F34" s="15"/>
      <c r="G34" s="22"/>
      <c r="H34" s="21"/>
      <c r="I34" s="21"/>
      <c r="J34" s="21"/>
      <c r="K34" s="21"/>
      <c r="L34" s="21"/>
    </row>
    <row r="35" spans="3:12" x14ac:dyDescent="0.3">
      <c r="C35" s="23"/>
      <c r="D35" s="16"/>
      <c r="E35" s="1"/>
      <c r="F35" s="15"/>
      <c r="G35" s="22"/>
      <c r="H35" s="21"/>
      <c r="I35" s="21"/>
      <c r="J35" s="21"/>
      <c r="K35" s="21"/>
      <c r="L35" s="21"/>
    </row>
    <row r="36" spans="3:12" x14ac:dyDescent="0.3">
      <c r="C36" s="23" t="s">
        <v>30</v>
      </c>
      <c r="D36" s="16"/>
      <c r="E36" s="1"/>
      <c r="F36" s="15"/>
      <c r="G36" s="22" t="str">
        <f>IF(D36="","",Efficiencies!$E$40^(-(AVERAGE(D36:D38))))</f>
        <v/>
      </c>
      <c r="H36" s="21" t="str">
        <f>IF($D36="","",Efficiencies!$C$40^(-(AVERAGE(E36:E38))))</f>
        <v/>
      </c>
      <c r="I36" s="21" t="str">
        <f>IF($D36="","",Efficiencies!$D$40^(-(AVERAGE(F36:F38))))</f>
        <v/>
      </c>
      <c r="J36" s="21" t="str">
        <f t="shared" ref="J36" si="23">IF($D36="","",GEOMEAN(H36:I38))</f>
        <v/>
      </c>
      <c r="K36" s="21" t="str">
        <f t="shared" ref="K36" si="24">IF($D36="","",G36/J36)</f>
        <v/>
      </c>
      <c r="L36" s="21" t="str">
        <f t="shared" ref="L36" si="25">IF($D36="","",K36/AVERAGE($K$6:$K$23))</f>
        <v/>
      </c>
    </row>
    <row r="37" spans="3:12" x14ac:dyDescent="0.3">
      <c r="C37" s="23"/>
      <c r="D37" s="16"/>
      <c r="E37" s="1"/>
      <c r="F37" s="15"/>
      <c r="G37" s="22"/>
      <c r="H37" s="21"/>
      <c r="I37" s="21"/>
      <c r="J37" s="21"/>
      <c r="K37" s="21"/>
      <c r="L37" s="21"/>
    </row>
    <row r="38" spans="3:12" x14ac:dyDescent="0.3">
      <c r="C38" s="23"/>
      <c r="D38" s="16"/>
      <c r="E38" s="1"/>
      <c r="F38" s="15"/>
      <c r="G38" s="22"/>
      <c r="H38" s="21"/>
      <c r="I38" s="21"/>
      <c r="J38" s="21"/>
      <c r="K38" s="21"/>
      <c r="L38" s="21"/>
    </row>
    <row r="39" spans="3:12" x14ac:dyDescent="0.3">
      <c r="C39" s="23" t="s">
        <v>31</v>
      </c>
      <c r="D39" s="16"/>
      <c r="E39" s="1"/>
      <c r="F39" s="15"/>
      <c r="G39" s="22" t="str">
        <f>IF(D39="","",Efficiencies!$E$40^(-(AVERAGE(D39:D41))))</f>
        <v/>
      </c>
      <c r="H39" s="21" t="str">
        <f>IF($D39="","",Efficiencies!$C$40^(-(AVERAGE(E39:E41))))</f>
        <v/>
      </c>
      <c r="I39" s="21" t="str">
        <f>IF($D39="","",Efficiencies!$D$40^(-(AVERAGE(F39:F41))))</f>
        <v/>
      </c>
      <c r="J39" s="21" t="str">
        <f t="shared" ref="J39" si="26">IF($D39="","",GEOMEAN(H39:I41))</f>
        <v/>
      </c>
      <c r="K39" s="21" t="str">
        <f t="shared" ref="K39" si="27">IF($D39="","",G39/J39)</f>
        <v/>
      </c>
      <c r="L39" s="21" t="str">
        <f t="shared" ref="L39" si="28">IF($D39="","",K39/AVERAGE($K$6:$K$23))</f>
        <v/>
      </c>
    </row>
    <row r="40" spans="3:12" x14ac:dyDescent="0.3">
      <c r="C40" s="23"/>
      <c r="D40" s="16"/>
      <c r="E40" s="1"/>
      <c r="F40" s="15"/>
      <c r="G40" s="22"/>
      <c r="H40" s="21"/>
      <c r="I40" s="21"/>
      <c r="J40" s="21"/>
      <c r="K40" s="21"/>
      <c r="L40" s="21"/>
    </row>
    <row r="41" spans="3:12" ht="15" thickBot="1" x14ac:dyDescent="0.35">
      <c r="C41" s="23"/>
      <c r="D41" s="17"/>
      <c r="E41" s="18"/>
      <c r="F41" s="19"/>
      <c r="G41" s="22"/>
      <c r="H41" s="21"/>
      <c r="I41" s="21"/>
      <c r="J41" s="21"/>
      <c r="K41" s="21"/>
      <c r="L41" s="21"/>
    </row>
    <row r="42" spans="3:12" ht="15" thickTop="1" x14ac:dyDescent="0.3"/>
  </sheetData>
  <mergeCells count="84">
    <mergeCell ref="L36:L38"/>
    <mergeCell ref="C39:C41"/>
    <mergeCell ref="G39:G41"/>
    <mergeCell ref="H39:H41"/>
    <mergeCell ref="I39:I41"/>
    <mergeCell ref="J39:J41"/>
    <mergeCell ref="K39:K41"/>
    <mergeCell ref="L39:L41"/>
    <mergeCell ref="C36:C38"/>
    <mergeCell ref="G36:G38"/>
    <mergeCell ref="H36:H38"/>
    <mergeCell ref="I36:I38"/>
    <mergeCell ref="J36:J38"/>
    <mergeCell ref="K36:K38"/>
    <mergeCell ref="L30:L32"/>
    <mergeCell ref="C33:C35"/>
    <mergeCell ref="G33:G35"/>
    <mergeCell ref="H33:H35"/>
    <mergeCell ref="I33:I35"/>
    <mergeCell ref="J33:J35"/>
    <mergeCell ref="K33:K35"/>
    <mergeCell ref="L33:L35"/>
    <mergeCell ref="C30:C32"/>
    <mergeCell ref="G30:G32"/>
    <mergeCell ref="H30:H32"/>
    <mergeCell ref="I30:I32"/>
    <mergeCell ref="J30:J32"/>
    <mergeCell ref="K30:K32"/>
    <mergeCell ref="L24:L26"/>
    <mergeCell ref="C27:C29"/>
    <mergeCell ref="G27:G29"/>
    <mergeCell ref="H27:H29"/>
    <mergeCell ref="I27:I29"/>
    <mergeCell ref="J27:J29"/>
    <mergeCell ref="K27:K29"/>
    <mergeCell ref="L27:L29"/>
    <mergeCell ref="C24:C26"/>
    <mergeCell ref="G24:G26"/>
    <mergeCell ref="H24:H26"/>
    <mergeCell ref="I24:I26"/>
    <mergeCell ref="J24:J26"/>
    <mergeCell ref="K24:K26"/>
    <mergeCell ref="L18:L20"/>
    <mergeCell ref="C21:C23"/>
    <mergeCell ref="G21:G23"/>
    <mergeCell ref="H21:H23"/>
    <mergeCell ref="I21:I23"/>
    <mergeCell ref="J21:J23"/>
    <mergeCell ref="K21:K23"/>
    <mergeCell ref="L21:L23"/>
    <mergeCell ref="C18:C20"/>
    <mergeCell ref="G18:G20"/>
    <mergeCell ref="H18:H20"/>
    <mergeCell ref="I18:I20"/>
    <mergeCell ref="J18:J20"/>
    <mergeCell ref="K18:K20"/>
    <mergeCell ref="L12:L14"/>
    <mergeCell ref="C15:C17"/>
    <mergeCell ref="G15:G17"/>
    <mergeCell ref="H15:H17"/>
    <mergeCell ref="I15:I17"/>
    <mergeCell ref="J15:J17"/>
    <mergeCell ref="K15:K17"/>
    <mergeCell ref="L15:L17"/>
    <mergeCell ref="C12:C14"/>
    <mergeCell ref="G12:G14"/>
    <mergeCell ref="H12:H14"/>
    <mergeCell ref="I12:I14"/>
    <mergeCell ref="J12:J14"/>
    <mergeCell ref="K12:K14"/>
    <mergeCell ref="L6:L8"/>
    <mergeCell ref="C9:C11"/>
    <mergeCell ref="G9:G11"/>
    <mergeCell ref="H9:H11"/>
    <mergeCell ref="I9:I11"/>
    <mergeCell ref="J9:J11"/>
    <mergeCell ref="K9:K11"/>
    <mergeCell ref="L9:L11"/>
    <mergeCell ref="C6:C8"/>
    <mergeCell ref="G6:G8"/>
    <mergeCell ref="H6:H8"/>
    <mergeCell ref="I6:I8"/>
    <mergeCell ref="J6:J8"/>
    <mergeCell ref="K6:K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A14E-F49E-4996-A069-5304E6F2F499}">
  <dimension ref="C4:N42"/>
  <sheetViews>
    <sheetView topLeftCell="A2" zoomScale="90" zoomScaleNormal="90" workbookViewId="0">
      <selection activeCell="C36" sqref="C36:C38"/>
    </sheetView>
  </sheetViews>
  <sheetFormatPr baseColWidth="10" defaultRowHeight="14.4" x14ac:dyDescent="0.3"/>
  <cols>
    <col min="2" max="2" width="9.77734375" customWidth="1"/>
    <col min="3" max="3" width="19" customWidth="1"/>
    <col min="7" max="10" width="12.109375" bestFit="1" customWidth="1"/>
    <col min="11" max="11" width="16.109375" customWidth="1"/>
    <col min="12" max="12" width="14.33203125" customWidth="1"/>
    <col min="13" max="13" width="4.44140625" customWidth="1"/>
    <col min="14" max="14" width="17.6640625" bestFit="1" customWidth="1"/>
  </cols>
  <sheetData>
    <row r="4" spans="3:14" ht="15" thickBot="1" x14ac:dyDescent="0.35"/>
    <row r="5" spans="3:14" ht="15" thickBot="1" x14ac:dyDescent="0.35">
      <c r="C5" s="2" t="s">
        <v>0</v>
      </c>
      <c r="D5" s="10" t="s">
        <v>14</v>
      </c>
      <c r="E5" s="10" t="s">
        <v>15</v>
      </c>
      <c r="F5" s="10" t="s">
        <v>16</v>
      </c>
      <c r="G5" s="2" t="s">
        <v>12</v>
      </c>
      <c r="H5" s="2" t="s">
        <v>13</v>
      </c>
      <c r="I5" s="2" t="s">
        <v>17</v>
      </c>
      <c r="J5" s="2" t="s">
        <v>2</v>
      </c>
      <c r="K5" s="2" t="s">
        <v>9</v>
      </c>
      <c r="L5" s="2" t="s">
        <v>18</v>
      </c>
      <c r="N5" s="5" t="s">
        <v>19</v>
      </c>
    </row>
    <row r="6" spans="3:14" ht="15.6" thickTop="1" thickBot="1" x14ac:dyDescent="0.35">
      <c r="C6" s="24" t="s">
        <v>20</v>
      </c>
      <c r="D6" s="11"/>
      <c r="E6" s="12"/>
      <c r="F6" s="13"/>
      <c r="G6" s="22" t="str">
        <f>IF(D6="","",Efficiencies!$E$40^(-(AVERAGE(D6:D8))))</f>
        <v/>
      </c>
      <c r="H6" s="21" t="str">
        <f>IF($D6="","",Efficiencies!$C$40^(-(AVERAGE(E6:E8))))</f>
        <v/>
      </c>
      <c r="I6" s="21" t="str">
        <f>IF($D6="","",Efficiencies!$D$40^(-(AVERAGE(F6:F8))))</f>
        <v/>
      </c>
      <c r="J6" s="21" t="str">
        <f>IF($D6="","",GEOMEAN(H6:I8))</f>
        <v/>
      </c>
      <c r="K6" s="21" t="str">
        <f>IF($D6="","",G6/J6)</f>
        <v/>
      </c>
      <c r="L6" s="21" t="str">
        <f>IF($D6="","",K6/AVERAGE($K$6:$K$23))</f>
        <v/>
      </c>
      <c r="N6" s="6" t="str">
        <f>IF($D6="","",AVERAGE(L24:L41))</f>
        <v/>
      </c>
    </row>
    <row r="7" spans="3:14" x14ac:dyDescent="0.3">
      <c r="C7" s="24"/>
      <c r="D7" s="14"/>
      <c r="E7" s="3"/>
      <c r="F7" s="15"/>
      <c r="G7" s="22"/>
      <c r="H7" s="21"/>
      <c r="I7" s="21"/>
      <c r="J7" s="21"/>
      <c r="K7" s="21"/>
      <c r="L7" s="21"/>
    </row>
    <row r="8" spans="3:14" x14ac:dyDescent="0.3">
      <c r="C8" s="24"/>
      <c r="D8" s="14"/>
      <c r="E8" s="3"/>
      <c r="F8" s="15"/>
      <c r="G8" s="22"/>
      <c r="H8" s="21"/>
      <c r="I8" s="21"/>
      <c r="J8" s="21"/>
      <c r="K8" s="21"/>
      <c r="L8" s="21"/>
    </row>
    <row r="9" spans="3:14" x14ac:dyDescent="0.3">
      <c r="C9" s="24" t="s">
        <v>21</v>
      </c>
      <c r="D9" s="16"/>
      <c r="E9" s="1"/>
      <c r="F9" s="15"/>
      <c r="G9" s="22" t="str">
        <f>IF(D9="","",Efficiencies!$E$40^(-(AVERAGE(D9:D11))))</f>
        <v/>
      </c>
      <c r="H9" s="21" t="str">
        <f>IF($D9="","",Efficiencies!$C$40^(-(AVERAGE(E9:E11))))</f>
        <v/>
      </c>
      <c r="I9" s="21" t="str">
        <f>IF($D9="","",Efficiencies!$D$40^(-(AVERAGE(F9:F11))))</f>
        <v/>
      </c>
      <c r="J9" s="21" t="str">
        <f>IF($D9="","",GEOMEAN(H9:I11))</f>
        <v/>
      </c>
      <c r="K9" s="21" t="str">
        <f>IF($D9="","",G9/J9)</f>
        <v/>
      </c>
      <c r="L9" s="21" t="str">
        <f>IF($D9="","",K9/AVERAGE($K$6:$K$23))</f>
        <v/>
      </c>
    </row>
    <row r="10" spans="3:14" x14ac:dyDescent="0.3">
      <c r="C10" s="24"/>
      <c r="D10" s="16"/>
      <c r="E10" s="1"/>
      <c r="F10" s="15"/>
      <c r="G10" s="22"/>
      <c r="H10" s="21"/>
      <c r="I10" s="21"/>
      <c r="J10" s="21"/>
      <c r="K10" s="21"/>
      <c r="L10" s="21"/>
    </row>
    <row r="11" spans="3:14" x14ac:dyDescent="0.3">
      <c r="C11" s="24"/>
      <c r="D11" s="16"/>
      <c r="E11" s="1"/>
      <c r="F11" s="15"/>
      <c r="G11" s="22"/>
      <c r="H11" s="21"/>
      <c r="I11" s="21"/>
      <c r="J11" s="21"/>
      <c r="K11" s="21"/>
      <c r="L11" s="21"/>
    </row>
    <row r="12" spans="3:14" x14ac:dyDescent="0.3">
      <c r="C12" s="24" t="s">
        <v>22</v>
      </c>
      <c r="D12" s="16"/>
      <c r="E12" s="1"/>
      <c r="F12" s="15"/>
      <c r="G12" s="22" t="str">
        <f>IF(D12="","",Efficiencies!$E$40^(-(AVERAGE(D12:D14))))</f>
        <v/>
      </c>
      <c r="H12" s="21" t="str">
        <f>IF($D12="","",Efficiencies!$C$40^(-(AVERAGE(E12:E14))))</f>
        <v/>
      </c>
      <c r="I12" s="21" t="str">
        <f>IF($D12="","",Efficiencies!$D$40^(-(AVERAGE(F12:F14))))</f>
        <v/>
      </c>
      <c r="J12" s="21" t="str">
        <f t="shared" ref="J12" si="0">IF($D12="","",GEOMEAN(H12:I14))</f>
        <v/>
      </c>
      <c r="K12" s="21" t="str">
        <f t="shared" ref="K12" si="1">IF($D12="","",G12/J12)</f>
        <v/>
      </c>
      <c r="L12" s="21" t="str">
        <f t="shared" ref="L12" si="2">IF($D12="","",K12/AVERAGE($K$6:$K$23))</f>
        <v/>
      </c>
    </row>
    <row r="13" spans="3:14" x14ac:dyDescent="0.3">
      <c r="C13" s="24"/>
      <c r="D13" s="16"/>
      <c r="E13" s="1"/>
      <c r="F13" s="15"/>
      <c r="G13" s="22"/>
      <c r="H13" s="21"/>
      <c r="I13" s="21"/>
      <c r="J13" s="21"/>
      <c r="K13" s="21"/>
      <c r="L13" s="21"/>
    </row>
    <row r="14" spans="3:14" x14ac:dyDescent="0.3">
      <c r="C14" s="24"/>
      <c r="D14" s="14"/>
      <c r="E14" s="1"/>
      <c r="F14" s="15"/>
      <c r="G14" s="22"/>
      <c r="H14" s="21"/>
      <c r="I14" s="21"/>
      <c r="J14" s="21"/>
      <c r="K14" s="21"/>
      <c r="L14" s="21"/>
    </row>
    <row r="15" spans="3:14" x14ac:dyDescent="0.3">
      <c r="C15" s="24" t="s">
        <v>23</v>
      </c>
      <c r="D15" s="16"/>
      <c r="E15" s="1"/>
      <c r="F15" s="15"/>
      <c r="G15" s="22" t="str">
        <f>IF(D15="","",Efficiencies!$E$40^(-(AVERAGE(D15:D17))))</f>
        <v/>
      </c>
      <c r="H15" s="21" t="str">
        <f>IF($D15="","",Efficiencies!$C$40^(-(AVERAGE(E15:E17))))</f>
        <v/>
      </c>
      <c r="I15" s="21" t="str">
        <f>IF($D15="","",Efficiencies!$D$40^(-(AVERAGE(F15:F17))))</f>
        <v/>
      </c>
      <c r="J15" s="21" t="str">
        <f t="shared" ref="J15" si="3">IF($D15="","",GEOMEAN(H15:I17))</f>
        <v/>
      </c>
      <c r="K15" s="21" t="str">
        <f t="shared" ref="K15" si="4">IF($D15="","",G15/J15)</f>
        <v/>
      </c>
      <c r="L15" s="21" t="str">
        <f t="shared" ref="L15" si="5">IF($D15="","",K15/AVERAGE($K$6:$K$23))</f>
        <v/>
      </c>
    </row>
    <row r="16" spans="3:14" x14ac:dyDescent="0.3">
      <c r="C16" s="24"/>
      <c r="D16" s="16"/>
      <c r="E16" s="1"/>
      <c r="F16" s="15"/>
      <c r="G16" s="22"/>
      <c r="H16" s="21"/>
      <c r="I16" s="21"/>
      <c r="J16" s="21"/>
      <c r="K16" s="21"/>
      <c r="L16" s="21"/>
    </row>
    <row r="17" spans="3:12" x14ac:dyDescent="0.3">
      <c r="C17" s="24"/>
      <c r="D17" s="16"/>
      <c r="E17" s="1"/>
      <c r="F17" s="15"/>
      <c r="G17" s="22"/>
      <c r="H17" s="21"/>
      <c r="I17" s="21"/>
      <c r="J17" s="21"/>
      <c r="K17" s="21"/>
      <c r="L17" s="21"/>
    </row>
    <row r="18" spans="3:12" x14ac:dyDescent="0.3">
      <c r="C18" s="24" t="s">
        <v>24</v>
      </c>
      <c r="D18" s="14"/>
      <c r="E18" s="3"/>
      <c r="F18" s="15"/>
      <c r="G18" s="22" t="str">
        <f>IF(D18="","",Efficiencies!$E$40^(-(AVERAGE(D18:D20))))</f>
        <v/>
      </c>
      <c r="H18" s="21" t="str">
        <f>IF($D18="","",Efficiencies!$C$40^(-(AVERAGE(E18:E20))))</f>
        <v/>
      </c>
      <c r="I18" s="21" t="str">
        <f>IF($D18="","",Efficiencies!$D$40^(-(AVERAGE(F18:F20))))</f>
        <v/>
      </c>
      <c r="J18" s="21" t="str">
        <f t="shared" ref="J18" si="6">IF($D18="","",GEOMEAN(H18:I20))</f>
        <v/>
      </c>
      <c r="K18" s="21" t="str">
        <f t="shared" ref="K18" si="7">IF($D18="","",G18/J18)</f>
        <v/>
      </c>
      <c r="L18" s="21" t="str">
        <f t="shared" ref="L18" si="8">IF($D18="","",K18/AVERAGE($K$6:$K$23))</f>
        <v/>
      </c>
    </row>
    <row r="19" spans="3:12" x14ac:dyDescent="0.3">
      <c r="C19" s="24"/>
      <c r="D19" s="14"/>
      <c r="E19" s="3"/>
      <c r="F19" s="15"/>
      <c r="G19" s="22"/>
      <c r="H19" s="21"/>
      <c r="I19" s="21"/>
      <c r="J19" s="21"/>
      <c r="K19" s="21"/>
      <c r="L19" s="21"/>
    </row>
    <row r="20" spans="3:12" x14ac:dyDescent="0.3">
      <c r="C20" s="24"/>
      <c r="D20" s="16"/>
      <c r="E20" s="1"/>
      <c r="F20" s="15"/>
      <c r="G20" s="22"/>
      <c r="H20" s="21"/>
      <c r="I20" s="21"/>
      <c r="J20" s="21"/>
      <c r="K20" s="21"/>
      <c r="L20" s="21"/>
    </row>
    <row r="21" spans="3:12" x14ac:dyDescent="0.3">
      <c r="C21" s="24" t="s">
        <v>25</v>
      </c>
      <c r="D21" s="14"/>
      <c r="E21" s="1"/>
      <c r="F21" s="15"/>
      <c r="G21" s="22" t="str">
        <f>IF(D21="","",Efficiencies!$E$40^(-(AVERAGE(D21:D23))))</f>
        <v/>
      </c>
      <c r="H21" s="21" t="str">
        <f>IF($D21="","",Efficiencies!$C$40^(-(AVERAGE(E21:E23))))</f>
        <v/>
      </c>
      <c r="I21" s="21" t="str">
        <f>IF($D21="","",Efficiencies!$D$40^(-(AVERAGE(F21:F23))))</f>
        <v/>
      </c>
      <c r="J21" s="21" t="str">
        <f t="shared" ref="J21" si="9">IF($D21="","",GEOMEAN(H21:I23))</f>
        <v/>
      </c>
      <c r="K21" s="21" t="str">
        <f t="shared" ref="K21" si="10">IF($D21="","",G21/J21)</f>
        <v/>
      </c>
      <c r="L21" s="21" t="str">
        <f t="shared" ref="L21" si="11">IF($D21="","",K21/AVERAGE($K$6:$K$23))</f>
        <v/>
      </c>
    </row>
    <row r="22" spans="3:12" x14ac:dyDescent="0.3">
      <c r="C22" s="24"/>
      <c r="D22" s="14"/>
      <c r="E22" s="1"/>
      <c r="F22" s="15"/>
      <c r="G22" s="22"/>
      <c r="H22" s="21"/>
      <c r="I22" s="21"/>
      <c r="J22" s="21"/>
      <c r="K22" s="21"/>
      <c r="L22" s="21"/>
    </row>
    <row r="23" spans="3:12" x14ac:dyDescent="0.3">
      <c r="C23" s="24"/>
      <c r="D23" s="14"/>
      <c r="E23" s="1"/>
      <c r="F23" s="15"/>
      <c r="G23" s="22"/>
      <c r="H23" s="21"/>
      <c r="I23" s="21"/>
      <c r="J23" s="21"/>
      <c r="K23" s="21"/>
      <c r="L23" s="21"/>
    </row>
    <row r="24" spans="3:12" x14ac:dyDescent="0.3">
      <c r="C24" s="23" t="s">
        <v>26</v>
      </c>
      <c r="D24" s="16"/>
      <c r="E24" s="1"/>
      <c r="F24" s="15"/>
      <c r="G24" s="22" t="str">
        <f>IF(D24="","",Efficiencies!$E$40^(-(AVERAGE(D24:D26))))</f>
        <v/>
      </c>
      <c r="H24" s="21" t="str">
        <f>IF($D24="","",Efficiencies!$C$40^(-(AVERAGE(E24:E26))))</f>
        <v/>
      </c>
      <c r="I24" s="21" t="str">
        <f>IF($D24="","",Efficiencies!$D$40^(-(AVERAGE(F24:F26))))</f>
        <v/>
      </c>
      <c r="J24" s="21" t="str">
        <f t="shared" ref="J24" si="12">IF($D24="","",GEOMEAN(H24:I26))</f>
        <v/>
      </c>
      <c r="K24" s="21" t="str">
        <f t="shared" ref="K24" si="13">IF($D24="","",G24/J24)</f>
        <v/>
      </c>
      <c r="L24" s="21" t="str">
        <f>IF($D24="","",K24/AVERAGE($K$6:$K$23))</f>
        <v/>
      </c>
    </row>
    <row r="25" spans="3:12" x14ac:dyDescent="0.3">
      <c r="C25" s="23"/>
      <c r="D25" s="16"/>
      <c r="E25" s="1"/>
      <c r="F25" s="15"/>
      <c r="G25" s="22"/>
      <c r="H25" s="21"/>
      <c r="I25" s="21"/>
      <c r="J25" s="21"/>
      <c r="K25" s="21"/>
      <c r="L25" s="21"/>
    </row>
    <row r="26" spans="3:12" x14ac:dyDescent="0.3">
      <c r="C26" s="23"/>
      <c r="D26" s="16"/>
      <c r="E26" s="1"/>
      <c r="F26" s="15"/>
      <c r="G26" s="22"/>
      <c r="H26" s="21"/>
      <c r="I26" s="21"/>
      <c r="J26" s="21"/>
      <c r="K26" s="21"/>
      <c r="L26" s="21"/>
    </row>
    <row r="27" spans="3:12" x14ac:dyDescent="0.3">
      <c r="C27" s="23" t="s">
        <v>27</v>
      </c>
      <c r="D27" s="16"/>
      <c r="E27" s="1"/>
      <c r="F27" s="15"/>
      <c r="G27" s="22" t="str">
        <f>IF(D27="","",Efficiencies!$E$40^(-(AVERAGE(D27:D29))))</f>
        <v/>
      </c>
      <c r="H27" s="21" t="str">
        <f>IF($D27="","",Efficiencies!$C$40^(-(AVERAGE(E27:E29))))</f>
        <v/>
      </c>
      <c r="I27" s="21" t="str">
        <f>IF($D27="","",Efficiencies!$D$40^(-(AVERAGE(F27:F29))))</f>
        <v/>
      </c>
      <c r="J27" s="21" t="str">
        <f t="shared" ref="J27" si="14">IF($D27="","",GEOMEAN(H27:I29))</f>
        <v/>
      </c>
      <c r="K27" s="21" t="str">
        <f t="shared" ref="K27" si="15">IF($D27="","",G27/J27)</f>
        <v/>
      </c>
      <c r="L27" s="21" t="str">
        <f t="shared" ref="L27" si="16">IF($D27="","",K27/AVERAGE($K$6:$K$23))</f>
        <v/>
      </c>
    </row>
    <row r="28" spans="3:12" x14ac:dyDescent="0.3">
      <c r="C28" s="23"/>
      <c r="D28" s="16"/>
      <c r="E28" s="1"/>
      <c r="F28" s="15"/>
      <c r="G28" s="22"/>
      <c r="H28" s="21"/>
      <c r="I28" s="21"/>
      <c r="J28" s="21"/>
      <c r="K28" s="21"/>
      <c r="L28" s="21"/>
    </row>
    <row r="29" spans="3:12" x14ac:dyDescent="0.3">
      <c r="C29" s="23"/>
      <c r="D29" s="16"/>
      <c r="E29" s="1"/>
      <c r="F29" s="15"/>
      <c r="G29" s="22"/>
      <c r="H29" s="21"/>
      <c r="I29" s="21"/>
      <c r="J29" s="21"/>
      <c r="K29" s="21"/>
      <c r="L29" s="21"/>
    </row>
    <row r="30" spans="3:12" x14ac:dyDescent="0.3">
      <c r="C30" s="23" t="s">
        <v>28</v>
      </c>
      <c r="D30" s="14"/>
      <c r="E30" s="3"/>
      <c r="F30" s="15"/>
      <c r="G30" s="22" t="str">
        <f>IF(D30="","",Efficiencies!$E$40^(-(AVERAGE(D30:D32))))</f>
        <v/>
      </c>
      <c r="H30" s="21" t="str">
        <f>IF($D30="","",Efficiencies!$C$40^(-(AVERAGE(E30:E32))))</f>
        <v/>
      </c>
      <c r="I30" s="21" t="str">
        <f>IF($D30="","",Efficiencies!$D$40^(-(AVERAGE(F30:F32))))</f>
        <v/>
      </c>
      <c r="J30" s="21" t="str">
        <f t="shared" ref="J30" si="17">IF($D30="","",GEOMEAN(H30:I32))</f>
        <v/>
      </c>
      <c r="K30" s="21" t="str">
        <f t="shared" ref="K30" si="18">IF($D30="","",G30/J30)</f>
        <v/>
      </c>
      <c r="L30" s="21" t="str">
        <f t="shared" ref="L30" si="19">IF($D30="","",K30/AVERAGE($K$6:$K$23))</f>
        <v/>
      </c>
    </row>
    <row r="31" spans="3:12" x14ac:dyDescent="0.3">
      <c r="C31" s="23"/>
      <c r="D31" s="14"/>
      <c r="E31" s="3"/>
      <c r="F31" s="15"/>
      <c r="G31" s="22"/>
      <c r="H31" s="21"/>
      <c r="I31" s="21"/>
      <c r="J31" s="21"/>
      <c r="K31" s="21"/>
      <c r="L31" s="21"/>
    </row>
    <row r="32" spans="3:12" x14ac:dyDescent="0.3">
      <c r="C32" s="23"/>
      <c r="D32" s="14"/>
      <c r="E32" s="1"/>
      <c r="F32" s="15"/>
      <c r="G32" s="22"/>
      <c r="H32" s="21"/>
      <c r="I32" s="21"/>
      <c r="J32" s="21"/>
      <c r="K32" s="21"/>
      <c r="L32" s="21"/>
    </row>
    <row r="33" spans="3:12" x14ac:dyDescent="0.3">
      <c r="C33" s="23" t="s">
        <v>29</v>
      </c>
      <c r="D33" s="16"/>
      <c r="E33" s="1"/>
      <c r="F33" s="15"/>
      <c r="G33" s="22" t="str">
        <f>IF(D33="","",Efficiencies!$E$40^(-(AVERAGE(D33:D35))))</f>
        <v/>
      </c>
      <c r="H33" s="21" t="str">
        <f>IF($D33="","",Efficiencies!$C$40^(-(AVERAGE(E33:E35))))</f>
        <v/>
      </c>
      <c r="I33" s="21" t="str">
        <f>IF($D33="","",Efficiencies!$D$40^(-(AVERAGE(F33:F35))))</f>
        <v/>
      </c>
      <c r="J33" s="21" t="str">
        <f t="shared" ref="J33" si="20">IF($D33="","",GEOMEAN(H33:I35))</f>
        <v/>
      </c>
      <c r="K33" s="21" t="str">
        <f t="shared" ref="K33" si="21">IF($D33="","",G33/J33)</f>
        <v/>
      </c>
      <c r="L33" s="21" t="str">
        <f t="shared" ref="L33" si="22">IF($D33="","",K33/AVERAGE($K$6:$K$23))</f>
        <v/>
      </c>
    </row>
    <row r="34" spans="3:12" x14ac:dyDescent="0.3">
      <c r="C34" s="23"/>
      <c r="D34" s="16"/>
      <c r="E34" s="1"/>
      <c r="F34" s="15"/>
      <c r="G34" s="22"/>
      <c r="H34" s="21"/>
      <c r="I34" s="21"/>
      <c r="J34" s="21"/>
      <c r="K34" s="21"/>
      <c r="L34" s="21"/>
    </row>
    <row r="35" spans="3:12" x14ac:dyDescent="0.3">
      <c r="C35" s="23"/>
      <c r="D35" s="16"/>
      <c r="E35" s="1"/>
      <c r="F35" s="15"/>
      <c r="G35" s="22"/>
      <c r="H35" s="21"/>
      <c r="I35" s="21"/>
      <c r="J35" s="21"/>
      <c r="K35" s="21"/>
      <c r="L35" s="21"/>
    </row>
    <row r="36" spans="3:12" x14ac:dyDescent="0.3">
      <c r="C36" s="23" t="s">
        <v>30</v>
      </c>
      <c r="D36" s="16"/>
      <c r="E36" s="1"/>
      <c r="F36" s="15"/>
      <c r="G36" s="22" t="str">
        <f>IF(D36="","",Efficiencies!$E$40^(-(AVERAGE(D36:D38))))</f>
        <v/>
      </c>
      <c r="H36" s="21" t="str">
        <f>IF($D36="","",Efficiencies!$C$40^(-(AVERAGE(E36:E38))))</f>
        <v/>
      </c>
      <c r="I36" s="21" t="str">
        <f>IF($D36="","",Efficiencies!$D$40^(-(AVERAGE(F36:F38))))</f>
        <v/>
      </c>
      <c r="J36" s="21" t="str">
        <f t="shared" ref="J36" si="23">IF($D36="","",GEOMEAN(H36:I38))</f>
        <v/>
      </c>
      <c r="K36" s="21" t="str">
        <f t="shared" ref="K36" si="24">IF($D36="","",G36/J36)</f>
        <v/>
      </c>
      <c r="L36" s="21" t="str">
        <f t="shared" ref="L36" si="25">IF($D36="","",K36/AVERAGE($K$6:$K$23))</f>
        <v/>
      </c>
    </row>
    <row r="37" spans="3:12" x14ac:dyDescent="0.3">
      <c r="C37" s="23"/>
      <c r="D37" s="16"/>
      <c r="E37" s="1"/>
      <c r="F37" s="15"/>
      <c r="G37" s="22"/>
      <c r="H37" s="21"/>
      <c r="I37" s="21"/>
      <c r="J37" s="21"/>
      <c r="K37" s="21"/>
      <c r="L37" s="21"/>
    </row>
    <row r="38" spans="3:12" x14ac:dyDescent="0.3">
      <c r="C38" s="23"/>
      <c r="D38" s="16"/>
      <c r="E38" s="1"/>
      <c r="F38" s="15"/>
      <c r="G38" s="22"/>
      <c r="H38" s="21"/>
      <c r="I38" s="21"/>
      <c r="J38" s="21"/>
      <c r="K38" s="21"/>
      <c r="L38" s="21"/>
    </row>
    <row r="39" spans="3:12" x14ac:dyDescent="0.3">
      <c r="C39" s="23" t="s">
        <v>31</v>
      </c>
      <c r="D39" s="16"/>
      <c r="E39" s="1"/>
      <c r="F39" s="15"/>
      <c r="G39" s="22" t="str">
        <f>IF(D39="","",Efficiencies!$E$40^(-(AVERAGE(D39:D41))))</f>
        <v/>
      </c>
      <c r="H39" s="21" t="str">
        <f>IF($D39="","",Efficiencies!$C$40^(-(AVERAGE(E39:E41))))</f>
        <v/>
      </c>
      <c r="I39" s="21" t="str">
        <f>IF($D39="","",Efficiencies!$D$40^(-(AVERAGE(F39:F41))))</f>
        <v/>
      </c>
      <c r="J39" s="21" t="str">
        <f t="shared" ref="J39" si="26">IF($D39="","",GEOMEAN(H39:I41))</f>
        <v/>
      </c>
      <c r="K39" s="21" t="str">
        <f t="shared" ref="K39" si="27">IF($D39="","",G39/J39)</f>
        <v/>
      </c>
      <c r="L39" s="21" t="str">
        <f t="shared" ref="L39" si="28">IF($D39="","",K39/AVERAGE($K$6:$K$23))</f>
        <v/>
      </c>
    </row>
    <row r="40" spans="3:12" x14ac:dyDescent="0.3">
      <c r="C40" s="23"/>
      <c r="D40" s="16"/>
      <c r="E40" s="1"/>
      <c r="F40" s="15"/>
      <c r="G40" s="22"/>
      <c r="H40" s="21"/>
      <c r="I40" s="21"/>
      <c r="J40" s="21"/>
      <c r="K40" s="21"/>
      <c r="L40" s="21"/>
    </row>
    <row r="41" spans="3:12" ht="15" thickBot="1" x14ac:dyDescent="0.35">
      <c r="C41" s="23"/>
      <c r="D41" s="17"/>
      <c r="E41" s="18"/>
      <c r="F41" s="19"/>
      <c r="G41" s="22"/>
      <c r="H41" s="21"/>
      <c r="I41" s="21"/>
      <c r="J41" s="21"/>
      <c r="K41" s="21"/>
      <c r="L41" s="21"/>
    </row>
    <row r="42" spans="3:12" ht="15" thickTop="1" x14ac:dyDescent="0.3"/>
  </sheetData>
  <mergeCells count="84">
    <mergeCell ref="L36:L38"/>
    <mergeCell ref="C39:C41"/>
    <mergeCell ref="G39:G41"/>
    <mergeCell ref="H39:H41"/>
    <mergeCell ref="I39:I41"/>
    <mergeCell ref="J39:J41"/>
    <mergeCell ref="K39:K41"/>
    <mergeCell ref="L39:L41"/>
    <mergeCell ref="C36:C38"/>
    <mergeCell ref="G36:G38"/>
    <mergeCell ref="H36:H38"/>
    <mergeCell ref="I36:I38"/>
    <mergeCell ref="J36:J38"/>
    <mergeCell ref="K36:K38"/>
    <mergeCell ref="L30:L32"/>
    <mergeCell ref="C33:C35"/>
    <mergeCell ref="G33:G35"/>
    <mergeCell ref="H33:H35"/>
    <mergeCell ref="I33:I35"/>
    <mergeCell ref="J33:J35"/>
    <mergeCell ref="K33:K35"/>
    <mergeCell ref="L33:L35"/>
    <mergeCell ref="C30:C32"/>
    <mergeCell ref="G30:G32"/>
    <mergeCell ref="H30:H32"/>
    <mergeCell ref="I30:I32"/>
    <mergeCell ref="J30:J32"/>
    <mergeCell ref="K30:K32"/>
    <mergeCell ref="L24:L26"/>
    <mergeCell ref="C27:C29"/>
    <mergeCell ref="G27:G29"/>
    <mergeCell ref="H27:H29"/>
    <mergeCell ref="I27:I29"/>
    <mergeCell ref="J27:J29"/>
    <mergeCell ref="K27:K29"/>
    <mergeCell ref="L27:L29"/>
    <mergeCell ref="C24:C26"/>
    <mergeCell ref="G24:G26"/>
    <mergeCell ref="H24:H26"/>
    <mergeCell ref="I24:I26"/>
    <mergeCell ref="J24:J26"/>
    <mergeCell ref="K24:K26"/>
    <mergeCell ref="L18:L20"/>
    <mergeCell ref="C21:C23"/>
    <mergeCell ref="G21:G23"/>
    <mergeCell ref="H21:H23"/>
    <mergeCell ref="I21:I23"/>
    <mergeCell ref="J21:J23"/>
    <mergeCell ref="K21:K23"/>
    <mergeCell ref="L21:L23"/>
    <mergeCell ref="C18:C20"/>
    <mergeCell ref="G18:G20"/>
    <mergeCell ref="H18:H20"/>
    <mergeCell ref="I18:I20"/>
    <mergeCell ref="J18:J20"/>
    <mergeCell ref="K18:K20"/>
    <mergeCell ref="L12:L14"/>
    <mergeCell ref="C15:C17"/>
    <mergeCell ref="G15:G17"/>
    <mergeCell ref="H15:H17"/>
    <mergeCell ref="I15:I17"/>
    <mergeCell ref="J15:J17"/>
    <mergeCell ref="K15:K17"/>
    <mergeCell ref="L15:L17"/>
    <mergeCell ref="C12:C14"/>
    <mergeCell ref="G12:G14"/>
    <mergeCell ref="H12:H14"/>
    <mergeCell ref="I12:I14"/>
    <mergeCell ref="J12:J14"/>
    <mergeCell ref="K12:K14"/>
    <mergeCell ref="L6:L8"/>
    <mergeCell ref="C9:C11"/>
    <mergeCell ref="G9:G11"/>
    <mergeCell ref="H9:H11"/>
    <mergeCell ref="I9:I11"/>
    <mergeCell ref="J9:J11"/>
    <mergeCell ref="K9:K11"/>
    <mergeCell ref="L9:L11"/>
    <mergeCell ref="C6:C8"/>
    <mergeCell ref="G6:G8"/>
    <mergeCell ref="H6:H8"/>
    <mergeCell ref="I6:I8"/>
    <mergeCell ref="J6:J8"/>
    <mergeCell ref="K6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LinRegPCR 1</vt:lpstr>
      <vt:lpstr>LinRegPCR 2</vt:lpstr>
      <vt:lpstr>LinRegPCR 3</vt:lpstr>
      <vt:lpstr>Efficiencies</vt:lpstr>
      <vt:lpstr>TARGET1</vt:lpstr>
      <vt:lpstr>TARGET2</vt:lpstr>
      <vt:lpstr>TARGET3</vt:lpstr>
      <vt:lpstr>TARGET4</vt:lpstr>
      <vt:lpstr>TARGET5</vt:lpstr>
      <vt:lpstr>TARGET6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 Mesbah</dc:creator>
  <cp:lastModifiedBy>Tiret Laurent</cp:lastModifiedBy>
  <dcterms:created xsi:type="dcterms:W3CDTF">2025-04-09T07:39:44Z</dcterms:created>
  <dcterms:modified xsi:type="dcterms:W3CDTF">2026-02-18T12:36:57Z</dcterms:modified>
</cp:coreProperties>
</file>